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31" documentId="13_ncr:1_{F6CB121F-512D-4AA6-A0C1-0FB36C537598}" xr6:coauthVersionLast="47" xr6:coauthVersionMax="47" xr10:uidLastSave="{44F45019-D14C-48BA-965C-023A401EE500}"/>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<sst xmlns="http://schemas.openxmlformats.org/spreadsheetml/2006/main" count="178591" uniqueCount="39078">
  <si>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</si>
  <si>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</si>
  <si>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</si>
  <si>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</si>
  <si>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</si>
  <si>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</si>
  <si>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</si>
  <si>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</si>
  <si>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</si>
  <si>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</si>
  <si>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</si>
  <si>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</si>
  <si>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</si>
  <si>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</si>
  <si>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</si>
  <si>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</si>
  <si>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</si>
  <si>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</si>
  <si>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</si>
  <si>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</si>
  <si>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</si>
  <si>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</si>
  <si>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</si>
  <si>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</si>
  <si>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</si>
  <si>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</si>
  <si>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</si>
  <si>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</si>
  <si>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</si>
  <si>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</si>
  <si>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</si>
  <si>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</si>
  <si>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</si>
  <si>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</si>
  <si>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</si>
  <si>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</si>
  <si>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</si>
  <si>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</si>
  <si>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</si>
  <si>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</si>
  <si>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</si>
  <si>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</si>
  <si>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</si>
  <si>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</si>
  <si>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</si>
  <si>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</si>
  <si>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</si>
  <si>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</si>
  <si>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</si>
  <si>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</si>
  <si>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</si>
  <si>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</si>
  <si>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</si>
  <si>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</si>
  <si>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</si>
  <si>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</si>
  <si>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</si>
  <si>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</si>
  <si>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</si>
  <si>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</si>
  <si>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</si>
  <si>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</si>
  <si>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</si>
  <si>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</si>
  <si>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</si>
  <si>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</si>
  <si>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</si>
  <si>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</si>
  <si>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</si>
  <si>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</si>
  <si>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</si>
  <si>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</si>
  <si>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</si>
  <si>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</si>
  <si>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</si>
  <si>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</si>
  <si>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</si>
  <si>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</si>
  <si>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</si>
  <si>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</si>
  <si>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</si>
  <si>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</si>
  <si>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</si>
  <si>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</si>
  <si>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</si>
  <si>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</si>
  <si>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</si>
  <si>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</si>
  <si>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</si>
  <si>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</si>
  <si>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</si>
  <si>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</si>
  <si>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</si>
  <si>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</si>
  <si>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</si>
  <si>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</si>
  <si>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</si>
  <si>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</si>
  <si>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</si>
  <si>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</si>
  <si>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</si>
  <si>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</si>
  <si>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</si>
  <si>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</si>
  <si>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</si>
  <si>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</si>
  <si>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</si>
  <si>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</si>
  <si>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</si>
  <si>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</si>
  <si>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</si>
  <si>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</si>
  <si>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</si>
  <si>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</si>
  <si>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</si>
  <si>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</si>
  <si>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</si>
  <si>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</si>
  <si>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</si>
  <si>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</si>
  <si>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</si>
  <si>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</si>
  <si>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</si>
  <si>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</si>
  <si>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</si>
  <si>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</si>
  <si>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</si>
  <si>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</si>
  <si>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</si>
  <si>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</si>
  <si>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</si>
  <si>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</si>
  <si>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</si>
  <si>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</si>
  <si>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</si>
  <si>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</si>
  <si>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</si>
  <si>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</si>
  <si>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</si>
  <si>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</si>
  <si>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</si>
  <si>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</si>
  <si>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</si>
  <si>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</si>
  <si>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</si>
  <si>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</si>
  <si>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</si>
  <si>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</si>
  <si>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</si>
  <si>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</si>
  <si>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</si>
  <si>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</si>
  <si>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</si>
  <si>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</si>
  <si>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</si>
  <si>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</si>
  <si>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</si>
  <si>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</si>
  <si>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</si>
  <si>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</si>
  <si>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</si>
  <si>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</si>
  <si>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</si>
  <si>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</si>
  <si>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</si>
  <si>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</si>
  <si>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</si>
  <si>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</si>
  <si>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</si>
  <si>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</si>
  <si>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</si>
  <si>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</si>
  <si>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</si>
  <si>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</si>
  <si>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</si>
  <si>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</si>
  <si>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</si>
  <si>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</si>
  <si>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</si>
  <si>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</si>
  <si>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</si>
  <si>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</si>
  <si>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</si>
  <si>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</si>
  <si>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</si>
  <si>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</si>
  <si>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</si>
  <si>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</si>
  <si>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</si>
  <si>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</si>
  <si>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</si>
  <si>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</si>
  <si>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</si>
  <si>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</si>
  <si>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</si>
  <si>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</si>
  <si>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</si>
  <si>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</si>
  <si>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</si>
  <si>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</si>
  <si>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</si>
  <si>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</si>
  <si>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</si>
  <si>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</si>
  <si>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</si>
  <si>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</si>
  <si>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</si>
  <si>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</si>
  <si>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</si>
  <si>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</si>
  <si>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</si>
  <si>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</si>
  <si>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</si>
  <si>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</si>
  <si>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</si>
  <si>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</si>
  <si>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</si>
  <si>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</si>
  <si>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</si>
  <si>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</si>
  <si>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</si>
  <si>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</si>
  <si>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</si>
  <si>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</si>
  <si>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</si>
  <si>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</si>
  <si>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</si>
  <si>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</si>
  <si>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</si>
  <si>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</si>
  <si>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</si>
  <si>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</si>
  <si>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</si>
  <si>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</si>
  <si>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</si>
  <si>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</si>
  <si>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</si>
  <si>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</si>
  <si>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</si>
  <si>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</si>
  <si>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</si>
  <si>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</si>
  <si>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</si>
  <si>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</si>
  <si>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</si>
  <si>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</si>
  <si>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</si>
  <si>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</si>
  <si>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</si>
  <si>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</si>
  <si>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</si>
  <si>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</si>
  <si>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</si>
  <si>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</si>
  <si>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</si>
  <si>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</si>
  <si>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</si>
  <si>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</si>
  <si>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</si>
  <si>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</si>
  <si>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</si>
  <si>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</si>
  <si>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</si>
  <si>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</si>
  <si>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</si>
  <si>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</si>
  <si>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</si>
  <si>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</si>
  <si>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</si>
  <si>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</si>
  <si>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</si>
  <si>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</si>
  <si>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</si>
  <si>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</si>
  <si>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</si>
  <si>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</si>
  <si>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</si>
  <si>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</si>
  <si>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</si>
  <si>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</si>
  <si>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</si>
  <si>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</si>
  <si>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</si>
  <si>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</si>
  <si>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</si>
  <si>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</si>
  <si>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</si>
  <si>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</si>
  <si>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</si>
  <si>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</si>
  <si>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</si>
  <si>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</si>
  <si>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</si>
  <si>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</si>
  <si>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</si>
  <si>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</si>
  <si>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</si>
  <si>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</si>
  <si>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</si>
  <si>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</si>
  <si>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</si>
  <si>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</si>
  <si>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</si>
  <si>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</si>
  <si>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</si>
  <si>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</si>
  <si>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</si>
  <si>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</si>
  <si>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</si>
  <si>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</si>
  <si>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</si>
  <si>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</si>
  <si>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</si>
  <si>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</si>
  <si>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</si>
  <si>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</si>
  <si>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</si>
  <si>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</si>
  <si>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</si>
  <si>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</si>
  <si>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</si>
  <si>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</si>
  <si>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</si>
  <si>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</si>
  <si>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</si>
  <si>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</si>
  <si>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</si>
  <si>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</si>
  <si>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</si>
  <si>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</si>
  <si>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</si>
  <si>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</si>
  <si>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</si>
  <si>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</si>
  <si>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</si>
  <si>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</si>
  <si>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</si>
  <si>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</si>
  <si>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</si>
  <si>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</si>
  <si>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</si>
  <si>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</si>
  <si>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</si>
  <si>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</si>
  <si>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</si>
  <si>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</si>
  <si>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</si>
  <si>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</si>
  <si>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</si>
  <si>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</si>
  <si>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</si>
  <si>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</si>
  <si>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</si>
  <si>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</si>
  <si>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</si>
  <si>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</si>
  <si>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</si>
  <si>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</si>
  <si>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</si>
  <si>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</si>
  <si>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</si>
  <si>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</si>
  <si>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</si>
  <si>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</si>
  <si>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</si>
  <si>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</si>
  <si>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</si>
  <si>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</si>
  <si>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</si>
  <si>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</si>
  <si>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</si>
  <si>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</si>
  <si>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</si>
  <si>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</si>
  <si>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</si>
  <si>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</si>
  <si>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</si>
  <si>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</si>
  <si>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</si>
  <si>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</si>
  <si>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</si>
  <si>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</si>
  <si>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</si>
  <si>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</si>
  <si>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</si>
  <si>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</si>
  <si>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</si>
  <si>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</si>
  <si>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</si>
  <si>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</si>
  <si>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</si>
  <si>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</si>
  <si>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</si>
  <si>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</si>
  <si>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</si>
  <si>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</si>
  <si>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</si>
  <si>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</si>
  <si>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</si>
  <si>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</si>
  <si>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</si>
  <si>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</si>
  <si>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</si>
  <si>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</si>
  <si>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</si>
  <si>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</si>
  <si>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</si>
  <si>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</si>
  <si>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</si>
  <si>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</si>
  <si>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</si>
  <si>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</si>
  <si>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</si>
  <si>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</si>
  <si>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</si>
  <si>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</si>
  <si>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</si>
  <si>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</si>
  <si>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</si>
  <si>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</si>
  <si>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</si>
  <si>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</si>
  <si>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</si>
  <si>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</si>
  <si>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</si>
  <si>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</si>
  <si>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</si>
  <si>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</si>
  <si>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</si>
  <si>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</si>
  <si>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</si>
  <si>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</si>
  <si>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</si>
  <si>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</si>
  <si>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</si>
  <si>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</si>
  <si>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</si>
  <si>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</si>
  <si>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</si>
  <si>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</si>
  <si>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</si>
  <si>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</si>
  <si>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</si>
  <si>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</si>
  <si>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</si>
  <si>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</si>
  <si>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</si>
  <si>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</si>
  <si>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</si>
  <si>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</si>
  <si>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</si>
  <si>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</si>
  <si>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</si>
  <si>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</si>
  <si>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</si>
  <si>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</si>
  <si>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</si>
  <si>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</si>
  <si>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</si>
  <si>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</si>
  <si>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</si>
  <si>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</si>
  <si>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</si>
  <si>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</si>
  <si>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</si>
  <si>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</si>
  <si>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</si>
  <si>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</si>
  <si>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</si>
  <si>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</si>
  <si>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</si>
  <si>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</si>
  <si>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</si>
  <si>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</si>
  <si>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</si>
  <si>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</si>
  <si>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</si>
  <si>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</si>
  <si>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</si>
  <si>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</si>
  <si>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</si>
  <si>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</si>
  <si>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</si>
  <si>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</si>
  <si>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</si>
  <si>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</si>
  <si>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</si>
  <si>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</si>
  <si>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</si>
  <si>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</si>
  <si>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</si>
  <si>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</si>
  <si>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</si>
  <si>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</si>
  <si>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</si>
  <si>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</si>
  <si>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</si>
  <si>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</si>
  <si>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</si>
  <si>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</si>
  <si>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</si>
  <si>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</si>
  <si>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</si>
  <si>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</si>
  <si>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</si>
  <si>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</si>
  <si>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</si>
  <si>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</si>
  <si>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</si>
  <si>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</si>
  <si>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</si>
  <si>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</si>
  <si>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</si>
  <si>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</si>
  <si>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</si>
  <si>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</si>
  <si>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</si>
  <si>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</si>
  <si>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</si>
  <si>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</si>
  <si>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</si>
  <si>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</si>
  <si>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</si>
  <si>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</si>
  <si>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</si>
  <si>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</si>
  <si>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</si>
  <si>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</si>
  <si>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</si>
  <si>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</si>
  <si>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</si>
  <si>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</si>
  <si>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</si>
  <si>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</si>
  <si>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</si>
  <si>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</si>
  <si>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</si>
  <si>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</si>
  <si>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</si>
  <si>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</si>
  <si>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</si>
  <si>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</si>
  <si>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</si>
  <si>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</si>
  <si>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</si>
  <si>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</si>
  <si>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</si>
  <si>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</si>
  <si>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</si>
  <si>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</si>
  <si>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</si>
  <si>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</si>
  <si>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</si>
  <si>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</si>
  <si>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</si>
  <si>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</si>
  <si>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</si>
  <si>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</si>
  <si>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</si>
  <si>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</si>
  <si>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</si>
  <si>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</si>
  <si>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</si>
  <si>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</si>
  <si>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</si>
  <si>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</si>
  <si>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</si>
  <si>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</si>
  <si>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</si>
  <si>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</si>
  <si>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</si>
  <si>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</si>
  <si>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</si>
  <si>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</si>
  <si>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</si>
  <si>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</si>
  <si>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</si>
  <si>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</si>
  <si>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</si>
  <si>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</si>
  <si>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</si>
  <si>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</si>
  <si>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</si>
  <si>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</si>
  <si>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</si>
  <si>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</si>
  <si>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</si>
  <si>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</si>
  <si>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</si>
  <si>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</si>
  <si>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</si>
  <si>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</si>
  <si>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</si>
  <si>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</si>
  <si>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</si>
  <si>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</si>
  <si>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</si>
  <si>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</si>
  <si>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</si>
  <si>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</si>
  <si>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</si>
  <si>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</si>
  <si>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</si>
  <si>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</si>
  <si>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</si>
  <si>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</si>
  <si>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</si>
  <si>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</si>
  <si>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</si>
  <si>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</si>
  <si>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</si>
  <si>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</si>
  <si>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</si>
  <si>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</si>
  <si>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</si>
  <si>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</si>
  <si>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</si>
  <si>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</si>
  <si>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</si>
  <si>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</si>
  <si>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</si>
  <si>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</si>
  <si>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</si>
  <si>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</si>
  <si>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</si>
  <si>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</si>
  <si>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</si>
  <si>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</si>
  <si>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</si>
  <si>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</si>
  <si>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</si>
  <si>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</si>
  <si>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</si>
  <si>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</si>
  <si>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</si>
  <si>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</si>
  <si>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</si>
  <si>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</si>
  <si>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</si>
  <si>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</si>
  <si>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</si>
  <si>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</si>
  <si>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</si>
  <si>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</si>
  <si>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</si>
  <si>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</si>
  <si>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</si>
  <si>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</si>
  <si>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</si>
  <si>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</si>
  <si>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</si>
  <si>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</si>
  <si>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</si>
  <si>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</si>
  <si>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</si>
  <si>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</si>
  <si>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</si>
  <si>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</si>
  <si>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</si>
  <si>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</si>
  <si>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</si>
  <si>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</si>
  <si>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</si>
  <si>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</si>
  <si>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</si>
  <si>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</si>
  <si>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</si>
  <si>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</si>
  <si>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</si>
  <si>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</si>
  <si>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</si>
  <si>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</si>
  <si>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</si>
  <si>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</si>
  <si>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</si>
  <si>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</si>
  <si>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</si>
  <si>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</si>
  <si>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</si>
  <si>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</si>
  <si>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</si>
  <si>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</si>
  <si>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</si>
  <si>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</si>
  <si>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</si>
  <si>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</si>
  <si>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</si>
  <si>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</si>
  <si>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</si>
  <si>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</si>
  <si>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</si>
  <si>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</si>
  <si>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</si>
  <si>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</si>
  <si>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</si>
  <si>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</si>
  <si>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</si>
  <si>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</si>
  <si>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</si>
  <si>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</si>
  <si>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</si>
  <si>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</si>
  <si>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</si>
  <si>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</si>
  <si>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</si>
  <si>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</si>
  <si>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</si>
  <si>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</si>
  <si>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</si>
  <si>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</si>
  <si>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</si>
  <si>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</si>
  <si>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</si>
  <si>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</si>
  <si>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</si>
  <si>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</si>
  <si>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</si>
  <si>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</si>
  <si>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</si>
  <si>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</si>
  <si>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</si>
  <si>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</si>
  <si>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</si>
  <si>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</si>
  <si>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</si>
  <si>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</si>
  <si>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</si>
  <si>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</si>
  <si>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</si>
  <si>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</si>
  <si>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</si>
  <si>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</si>
  <si>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</si>
  <si>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</si>
  <si>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</si>
  <si>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</si>
  <si>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</si>
  <si>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</si>
  <si>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</si>
  <si>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</si>
  <si>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</si>
  <si>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</si>
  <si>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</si>
  <si>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</si>
  <si>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</si>
  <si>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</si>
  <si>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</si>
  <si>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</si>
  <si>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</si>
  <si>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</si>
  <si>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</si>
  <si>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</si>
  <si>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</si>
  <si>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</si>
  <si>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</si>
  <si>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</si>
  <si>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</si>
  <si>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</si>
  <si>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</si>
  <si>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</si>
  <si>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</si>
  <si>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</si>
  <si>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</si>
  <si>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</si>
  <si>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</si>
  <si>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</si>
  <si>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</si>
  <si>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</si>
  <si>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</si>
  <si>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</si>
  <si>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</si>
  <si>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</si>
  <si>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</si>
  <si>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</si>
  <si>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</si>
  <si>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</si>
  <si>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</si>
  <si>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</si>
  <si>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</si>
  <si>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</si>
  <si>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</si>
  <si>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</si>
  <si>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</si>
  <si>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</si>
  <si>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</si>
  <si>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</si>
  <si>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</si>
  <si>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</si>
  <si>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</si>
  <si>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</si>
  <si>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</si>
  <si>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</si>
  <si>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</si>
  <si>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</si>
  <si>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</si>
  <si>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</si>
  <si>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</si>
  <si>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</si>
  <si>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</si>
  <si>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</si>
  <si>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</si>
  <si>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</si>
  <si>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</si>
  <si>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</si>
  <si>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</si>
  <si>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</si>
  <si>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</si>
  <si>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</si>
  <si>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</si>
  <si>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</si>
  <si>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</si>
  <si>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</si>
  <si>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</si>
  <si>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</si>
  <si>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</si>
  <si>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</si>
  <si>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</si>
  <si>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</si>
  <si>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</si>
  <si>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</si>
  <si>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</si>
  <si>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</si>
  <si>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</si>
  <si>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</si>
  <si>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</si>
  <si>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</si>
  <si>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</si>
  <si>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</si>
  <si>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</si>
  <si>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</si>
  <si>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</si>
  <si>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</si>
  <si>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</si>
  <si>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</si>
  <si>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</si>
  <si>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</si>
  <si>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</si>
  <si>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</si>
  <si>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</si>
  <si>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</si>
  <si>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</si>
  <si>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</si>
  <si>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</si>
  <si>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</si>
  <si>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</si>
  <si>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</si>
  <si>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</si>
  <si>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</si>
  <si>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</si>
  <si>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</si>
  <si>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</si>
  <si>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</si>
  <si>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</si>
  <si>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</si>
  <si>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</si>
  <si>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</si>
  <si>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</si>
  <si>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</si>
  <si>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</si>
  <si>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</si>
  <si>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</si>
  <si>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</si>
  <si>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</si>
  <si>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</si>
  <si>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</si>
  <si>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</si>
  <si>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</si>
  <si>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</si>
  <si>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</si>
  <si>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</si>
  <si>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</si>
  <si>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</si>
  <si>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</si>
  <si>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</si>
  <si>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</si>
  <si>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</si>
  <si>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</si>
  <si>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</si>
  <si>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</si>
  <si>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</si>
  <si>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</si>
  <si>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</si>
  <si>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</si>
  <si>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</si>
  <si>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</si>
  <si>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</si>
  <si>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</si>
  <si>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</si>
  <si>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</si>
  <si>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</si>
  <si>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</si>
  <si>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</si>
  <si>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</si>
  <si>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</si>
  <si>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</si>
  <si>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</si>
  <si>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</si>
  <si>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</si>
  <si>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</si>
  <si>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</si>
  <si>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</si>
  <si>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</si>
  <si>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</si>
  <si>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</si>
  <si>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</si>
  <si>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</si>
  <si>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</si>
  <si>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</si>
  <si>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</si>
  <si>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</si>
  <si>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</si>
  <si>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</si>
  <si>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</si>
  <si>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</si>
  <si>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</si>
  <si>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</si>
  <si>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</si>
  <si>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</si>
  <si>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</si>
  <si>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</si>
  <si>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</si>
  <si>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</si>
  <si>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</si>
  <si>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</si>
  <si>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</si>
  <si>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</si>
  <si>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</si>
  <si>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</si>
  <si>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</si>
  <si>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</si>
  <si>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</si>
  <si>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</si>
  <si>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</si>
  <si>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</si>
  <si>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</si>
  <si>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</si>
  <si>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</si>
  <si>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</si>
  <si>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</si>
  <si>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</si>
  <si>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</si>
  <si>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</si>
  <si>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</si>
  <si>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</si>
  <si>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</si>
  <si>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</si>
  <si>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</si>
  <si>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</si>
  <si>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</si>
  <si>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</si>
  <si>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</si>
  <si>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</si>
  <si>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</si>
  <si>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</si>
  <si>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</si>
  <si>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</si>
  <si>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</si>
  <si>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</si>
  <si>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</si>
  <si>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</si>
  <si>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</si>
  <si>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</si>
  <si>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</si>
  <si>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</si>
  <si>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</si>
  <si>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</si>
  <si>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</si>
  <si>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</si>
  <si>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</si>
  <si>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</si>
  <si>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</si>
  <si>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</si>
  <si>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</si>
  <si>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</si>
  <si>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</si>
  <si>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</si>
  <si>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</si>
  <si>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</si>
  <si>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</si>
  <si>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</si>
  <si>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</si>
  <si>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</si>
  <si>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</si>
  <si>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</si>
  <si>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</si>
  <si>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</si>
  <si>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</si>
  <si>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</si>
  <si>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</si>
  <si>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</si>
  <si>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</si>
  <si>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</si>
  <si>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</si>
  <si>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</si>
  <si>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</si>
  <si>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</si>
  <si>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</si>
  <si>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</si>
  <si>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</si>
  <si>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</si>
  <si>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</si>
  <si>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</si>
  <si>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</si>
  <si>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</si>
  <si>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</si>
  <si>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</si>
  <si>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</si>
  <si>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</si>
  <si>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</si>
  <si>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</si>
  <si>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</si>
  <si>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</si>
  <si>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</si>
  <si>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</si>
  <si>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</si>
  <si>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</si>
  <si>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</si>
  <si>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</si>
  <si>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</si>
  <si>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</si>
  <si>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</si>
  <si>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</si>
  <si>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</si>
  <si>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</si>
  <si>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</si>
  <si>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</si>
  <si>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</si>
  <si>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</si>
  <si>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</si>
  <si>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</si>
  <si>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</si>
  <si>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</si>
  <si>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</si>
  <si>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</si>
  <si>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</si>
  <si>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</si>
  <si>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</si>
  <si>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</si>
  <si>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</si>
  <si>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</si>
  <si>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</si>
  <si>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</si>
  <si>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</si>
  <si>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</si>
  <si>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</si>
  <si>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</si>
  <si>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</si>
  <si>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</si>
  <si>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</si>
  <si>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</si>
  <si>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</si>
  <si>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</si>
  <si>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</si>
  <si>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</si>
  <si>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</si>
  <si>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</si>
  <si>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</si>
  <si>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</si>
  <si>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</si>
  <si>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</si>
  <si>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</si>
  <si>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</si>
  <si>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</si>
  <si>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</si>
  <si>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</si>
  <si>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</si>
  <si>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</si>
  <si>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</si>
  <si>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</si>
  <si>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</si>
  <si>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</si>
  <si>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</si>
  <si>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</si>
  <si>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</si>
  <si>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</si>
  <si>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</si>
  <si>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</si>
  <si>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</si>
  <si>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</si>
  <si>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</si>
  <si>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</si>
  <si>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</si>
  <si>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</si>
  <si>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</si>
  <si>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</si>
  <si>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</si>
  <si>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</si>
  <si>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</si>
  <si>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</si>
  <si>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</si>
  <si>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</si>
  <si>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</si>
  <si>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</si>
  <si>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</si>
  <si>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</si>
  <si>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</si>
  <si>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</si>
  <si>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</si>
  <si>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</si>
  <si>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</si>
  <si>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</si>
  <si>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</si>
  <si>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</si>
  <si>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</si>
  <si>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</si>
  <si>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</si>
  <si>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</si>
  <si>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</si>
  <si>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</si>
  <si>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</si>
  <si>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</si>
  <si>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</si>
  <si>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</si>
  <si>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</si>
  <si>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</si>
  <si>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</si>
  <si>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</si>
  <si>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</si>
  <si>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</si>
  <si>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</si>
  <si>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</si>
  <si>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</si>
  <si>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</si>
  <si>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</si>
  <si>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</si>
  <si>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</si>
  <si>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</si>
  <si>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</si>
  <si>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</si>
  <si>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</si>
  <si>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</si>
  <si>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</si>
  <si>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</si>
  <si>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</si>
  <si>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</si>
  <si>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</si>
  <si>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</si>
  <si>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</si>
  <si>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</si>
  <si>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</si>
  <si>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</si>
  <si>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</si>
  <si>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</si>
  <si>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</si>
  <si>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</si>
  <si>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</si>
  <si>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</si>
  <si>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</si>
  <si>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</si>
  <si>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</si>
  <si>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</si>
  <si>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</si>
  <si>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</si>
  <si>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</si>
  <si>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</si>
  <si>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</si>
  <si>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</si>
  <si>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</si>
  <si>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</si>
  <si>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</si>
  <si>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</si>
  <si>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</si>
  <si>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</si>
  <si>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</si>
  <si>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</si>
  <si>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</si>
  <si>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</si>
  <si>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</si>
  <si>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</si>
  <si>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</si>
  <si>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</si>
  <si>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</si>
  <si>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</si>
  <si>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</si>
  <si>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</si>
  <si>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</si>
  <si>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</si>
  <si>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</si>
  <si>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</si>
  <si>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</si>
  <si>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</si>
  <si>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</si>
  <si>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</si>
  <si>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</si>
  <si>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</si>
  <si>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</si>
  <si>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</si>
  <si>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</si>
  <si>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</si>
  <si>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</si>
  <si>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</si>
  <si>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</si>
  <si>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</si>
  <si>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</si>
  <si>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</si>
  <si>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</si>
  <si>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</si>
  <si>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</si>
  <si>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</si>
  <si>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</si>
  <si>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</si>
  <si>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</si>
  <si>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</si>
  <si>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</si>
  <si>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</si>
  <si>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</si>
  <si>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</si>
  <si>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</si>
  <si>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</si>
  <si>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</si>
  <si>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</si>
  <si>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</si>
  <si>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</si>
  <si>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</si>
  <si>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</si>
  <si>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</si>
  <si>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</si>
  <si>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</si>
  <si>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</si>
  <si>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</si>
  <si>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</si>
  <si>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</si>
  <si>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</si>
  <si>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</si>
  <si>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</si>
  <si>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</si>
  <si>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</si>
  <si>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</si>
  <si>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</si>
  <si>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</si>
  <si>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</si>
  <si>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</si>
  <si>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</si>
  <si>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</si>
  <si>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</si>
  <si>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</si>
  <si>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</si>
  <si>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</si>
  <si>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</si>
  <si>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</si>
  <si>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</si>
  <si>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</si>
  <si>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</si>
  <si>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</si>
  <si>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</si>
  <si>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</si>
  <si>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</si>
  <si>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</si>
  <si>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</si>
  <si>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</si>
  <si>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</si>
  <si>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</si>
  <si>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</si>
  <si>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</si>
  <si>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</si>
  <si>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</si>
  <si>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</si>
  <si>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</si>
  <si>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</si>
  <si>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</si>
  <si>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</si>
  <si>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</si>
  <si>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</si>
  <si>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</si>
  <si>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</si>
  <si>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</si>
  <si>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</si>
  <si>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</si>
  <si>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</si>
  <si>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</si>
  <si>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</si>
  <si>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</si>
  <si>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</si>
  <si>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</si>
  <si>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</si>
  <si>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</si>
  <si>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</si>
  <si>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</si>
  <si>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</si>
  <si>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</si>
  <si>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</si>
  <si>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</si>
  <si>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</si>
  <si>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</si>
  <si>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</si>
  <si>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</si>
  <si>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</si>
  <si>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</si>
  <si>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</si>
  <si>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</si>
  <si>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</si>
  <si>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</si>
  <si>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</si>
  <si>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</si>
  <si>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</si>
  <si>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</si>
  <si>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</si>
  <si>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</si>
  <si>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</si>
  <si>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</si>
  <si>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</si>
  <si>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</si>
  <si>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</si>
  <si>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</si>
  <si>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</si>
  <si>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</si>
  <si>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</si>
  <si>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</si>
  <si>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</si>
  <si>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</si>
  <si>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</si>
  <si>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</si>
  <si>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</si>
  <si>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</si>
  <si>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</si>
  <si>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</si>
  <si>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</si>
  <si>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</si>
  <si>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</si>
  <si>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</si>
  <si>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</si>
  <si>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</si>
  <si>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</si>
  <si>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</si>
  <si>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</si>
  <si>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</si>
  <si>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</si>
  <si>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</si>
  <si>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</si>
  <si>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</si>
  <si>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</si>
  <si>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</si>
  <si>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</si>
  <si>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</si>
  <si>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</si>
  <si>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</si>
  <si>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</si>
  <si>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</si>
  <si>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</si>
  <si>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</si>
  <si>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</si>
  <si>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</si>
  <si>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</si>
  <si>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</si>
  <si>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</si>
  <si>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</si>
  <si>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</si>
  <si>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</si>
  <si>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</si>
  <si>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</si>
  <si>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</si>
  <si>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</si>
  <si>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</si>
  <si>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</si>
  <si>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</si>
  <si>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</si>
  <si>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</si>
  <si>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</si>
  <si>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</si>
  <si>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</si>
  <si>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</si>
  <si>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</si>
  <si>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</si>
  <si>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</si>
  <si>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</si>
  <si>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</si>
  <si>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</si>
  <si>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</si>
  <si>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</si>
  <si>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</si>
  <si>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</si>
  <si>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</si>
  <si>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</si>
  <si>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</si>
  <si>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</si>
  <si>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</si>
  <si>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</si>
  <si>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</si>
  <si>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</si>
  <si>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</si>
  <si>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</si>
  <si>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</si>
  <si>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</si>
  <si>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</si>
  <si>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</si>
  <si>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</si>
  <si>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</si>
  <si>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</si>
  <si>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</si>
  <si>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</si>
  <si>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</si>
  <si>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</si>
  <si>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</si>
  <si>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</si>
  <si>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</si>
  <si>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</si>
  <si>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</si>
  <si>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</si>
  <si>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</si>
  <si>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</si>
  <si>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</si>
  <si>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</si>
  <si>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</si>
  <si>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</si>
  <si>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</si>
  <si>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</si>
  <si>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</si>
  <si>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</si>
  <si>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</si>
  <si>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</si>
  <si>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</si>
  <si>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</si>
  <si>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</si>
  <si>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</si>
  <si>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</si>
  <si>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</si>
  <si>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</si>
  <si>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</si>
  <si>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</si>
  <si>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</si>
  <si>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</si>
  <si>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</si>
  <si>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</si>
  <si>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</si>
  <si>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</si>
  <si>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</si>
  <si>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</si>
  <si>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</si>
  <si>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</si>
  <si>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</si>
  <si>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</si>
  <si>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</si>
  <si>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</si>
  <si>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</si>
  <si>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</si>
  <si>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</si>
  <si>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</si>
  <si>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</si>
  <si>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</si>
  <si>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</si>
  <si>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</si>
  <si>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</si>
  <si>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</si>
  <si>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</si>
  <si>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</si>
  <si>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</si>
  <si>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</si>
  <si>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</si>
  <si>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</si>
  <si>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</si>
  <si>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</si>
  <si>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</si>
  <si>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</si>
  <si>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</si>
  <si>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</si>
  <si>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</si>
  <si>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</si>
  <si>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</si>
  <si>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</si>
  <si>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</si>
  <si>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</si>
  <si>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</si>
  <si>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</si>
  <si>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</si>
  <si>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</si>
  <si>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</si>
  <si>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</si>
  <si>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</si>
  <si>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</si>
  <si>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</si>
  <si>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</si>
  <si>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</si>
  <si>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</si>
  <si>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</si>
  <si>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</si>
  <si>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</si>
  <si>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</si>
  <si>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</si>
  <si>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</si>
  <si>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</si>
  <si>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</si>
  <si>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</si>
  <si>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</si>
  <si>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</si>
  <si>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</si>
  <si>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</si>
  <si>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</si>
  <si>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</si>
  <si>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</si>
  <si>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</si>
  <si>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</si>
  <si>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</si>
  <si>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</si>
  <si>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</si>
  <si>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</si>
  <si>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</si>
  <si>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</si>
  <si>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</si>
  <si>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</si>
  <si>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</si>
  <si>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</si>
  <si>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</si>
  <si>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</si>
  <si>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</si>
  <si>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</si>
  <si>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</si>
  <si>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</si>
  <si>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</si>
  <si>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</si>
  <si>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</si>
  <si>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</si>
  <si>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</si>
  <si>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</si>
  <si>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</si>
  <si>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</si>
  <si>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</si>
  <si>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</si>
  <si>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</si>
  <si>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</si>
  <si>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</si>
  <si>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</si>
  <si>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</si>
  <si>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</si>
  <si>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</si>
  <si>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</si>
  <si>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</si>
  <si>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</si>
  <si>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</si>
  <si>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</si>
  <si>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</si>
  <si>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</si>
  <si>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</si>
  <si>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</si>
  <si>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</si>
  <si>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</si>
  <si>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</si>
  <si>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</si>
  <si>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</si>
  <si>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</si>
  <si>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</si>
  <si>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</si>
  <si>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</si>
  <si>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</si>
  <si>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</si>
  <si>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</si>
  <si>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</si>
  <si>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</si>
  <si>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</si>
  <si>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</si>
  <si>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</si>
  <si>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</si>
  <si>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</si>
  <si>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</si>
  <si>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</si>
  <si>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</si>
  <si>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</si>
  <si>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</si>
  <si>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</si>
  <si>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</si>
  <si>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</si>
  <si>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</si>
  <si>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</si>
  <si>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</si>
  <si>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</si>
  <si>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</si>
  <si>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</si>
  <si>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</si>
  <si>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</si>
  <si>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</si>
  <si>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</si>
  <si>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</si>
  <si>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</si>
  <si>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</si>
  <si>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</si>
  <si>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</si>
  <si>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</si>
  <si>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</si>
  <si>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</si>
  <si>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</si>
  <si>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</si>
  <si>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</si>
  <si>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</si>
  <si>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</si>
  <si>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</si>
  <si>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</si>
  <si>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</si>
  <si>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</si>
  <si>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</si>
  <si>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</si>
  <si>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</si>
  <si>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</si>
  <si>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</si>
  <si>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</si>
  <si>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</si>
  <si>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</si>
  <si>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</si>
  <si>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</si>
  <si>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</si>
  <si>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</si>
  <si>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</si>
  <si>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</si>
  <si>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</si>
  <si>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</si>
  <si>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</si>
  <si>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</si>
  <si>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</si>
  <si>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</si>
  <si>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</si>
  <si>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</si>
  <si>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</si>
  <si>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</si>
  <si>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</si>
  <si>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</si>
  <si>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</si>
  <si>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</si>
  <si>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</si>
  <si>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</si>
  <si>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</si>
  <si>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</si>
  <si>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</si>
  <si>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</si>
  <si>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</si>
  <si>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</si>
  <si>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</si>
  <si>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</si>
  <si>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</si>
  <si>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</si>
  <si>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</si>
  <si>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</si>
  <si>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</si>
  <si>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</si>
  <si>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</si>
  <si>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</si>
  <si>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</si>
  <si>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</si>
  <si>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</si>
  <si>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</si>
  <si>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</si>
  <si>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</si>
  <si>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</si>
  <si>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</si>
  <si>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</si>
  <si>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</si>
  <si>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</si>
  <si>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</si>
  <si>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</si>
  <si>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</si>
  <si>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</si>
  <si>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</si>
  <si>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</si>
  <si>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</si>
  <si>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</si>
  <si>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</si>
  <si>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</si>
  <si>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</si>
  <si>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</si>
  <si>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</si>
  <si>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</si>
  <si>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</si>
  <si>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</si>
  <si>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</si>
  <si>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</si>
  <si>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</si>
  <si>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</si>
  <si>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</si>
  <si>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</si>
  <si>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</si>
  <si>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</si>
  <si>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</si>
  <si>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</si>
  <si>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</si>
  <si>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</si>
  <si>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</si>
  <si>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</si>
  <si>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</si>
  <si>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</si>
  <si>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</si>
  <si>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</si>
  <si>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</si>
  <si>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</si>
  <si>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</si>
  <si>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</si>
  <si>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</si>
  <si>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</si>
  <si>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</si>
  <si>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</si>
  <si>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</si>
  <si>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</si>
  <si>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</si>
  <si>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</si>
  <si>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</si>
  <si>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</si>
  <si>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</si>
  <si>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</si>
  <si>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</si>
  <si>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</si>
  <si>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</si>
  <si>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</si>
  <si>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</si>
  <si>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</si>
  <si>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</si>
  <si>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</si>
  <si>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</si>
  <si>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</si>
  <si>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</si>
  <si>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</si>
  <si>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</si>
  <si>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</si>
  <si>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</si>
  <si>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</si>
  <si>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</si>
  <si>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</si>
  <si>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</si>
  <si>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</si>
  <si>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</si>
  <si>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</si>
  <si>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</si>
  <si>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</si>
  <si>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</si>
  <si>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</si>
  <si>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</si>
  <si>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</si>
  <si>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</si>
  <si>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</si>
  <si>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</si>
  <si>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</si>
  <si>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</si>
  <si>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</si>
  <si>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</si>
  <si>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</si>
  <si>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</si>
  <si>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</si>
  <si>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</si>
  <si>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</si>
  <si>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</si>
  <si>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</si>
  <si>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</si>
  <si>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</si>
  <si>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</si>
  <si>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</si>
  <si>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</si>
  <si>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</si>
  <si>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</si>
  <si>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</si>
  <si>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</si>
  <si>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</si>
  <si>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</si>
  <si>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</si>
  <si>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</si>
  <si>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</si>
  <si>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</si>
  <si>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</si>
  <si>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</si>
  <si>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</si>
  <si>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</si>
  <si>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</si>
  <si>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</si>
  <si>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</si>
  <si>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</si>
  <si>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</si>
  <si>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</si>
  <si>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</si>
  <si>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</si>
  <si>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</si>
  <si>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</si>
  <si>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</si>
  <si>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</si>
  <si>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</si>
  <si>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</si>
  <si>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</si>
  <si>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</si>
  <si>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</si>
  <si>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</si>
  <si>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</si>
  <si>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</si>
  <si>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</si>
  <si>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</si>
  <si>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</si>
  <si>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</si>
  <si>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</si>
  <si>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</si>
  <si>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</si>
  <si>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</si>
  <si>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</si>
  <si>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</si>
  <si>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</si>
  <si>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</si>
  <si>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</si>
  <si>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</si>
  <si>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</si>
  <si>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</si>
  <si>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</si>
  <si>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</si>
  <si>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</si>
  <si>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</si>
  <si>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</si>
  <si>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</si>
  <si>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</si>
  <si>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</si>
  <si>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</si>
  <si>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</si>
  <si>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</si>
  <si>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</si>
  <si>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</si>
  <si>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</si>
  <si>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</si>
  <si>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</si>
  <si>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</si>
  <si>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</si>
  <si>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</si>
  <si>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</si>
  <si>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</si>
  <si>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</si>
  <si>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</si>
  <si>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</si>
  <si>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</si>
  <si>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</si>
  <si>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</si>
  <si>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</si>
  <si>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</si>
  <si>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</si>
  <si>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</si>
  <si>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</si>
  <si>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</si>
  <si>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</si>
  <si>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</si>
  <si>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</si>
  <si>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</si>
  <si>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</si>
  <si>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</si>
  <si>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</si>
  <si>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</si>
  <si>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</si>
  <si>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</si>
  <si>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</si>
  <si>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</si>
  <si>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</si>
  <si>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</si>
  <si>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</si>
  <si>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</si>
  <si>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</si>
  <si>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</si>
  <si>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</si>
  <si>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</si>
  <si>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</si>
  <si>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</si>
  <si>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</si>
  <si>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</si>
  <si>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</si>
  <si>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</si>
  <si>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</si>
  <si>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</si>
  <si>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</si>
  <si>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</si>
  <si>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</si>
  <si>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</si>
  <si>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</si>
  <si>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</si>
  <si>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</si>
  <si>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</si>
  <si>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</si>
  <si>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</si>
  <si>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</si>
  <si>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</si>
  <si>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</si>
  <si>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</si>
  <si>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</si>
  <si>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</si>
  <si>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</si>
  <si>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</si>
  <si>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</si>
  <si>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</si>
  <si>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</si>
  <si>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</si>
  <si>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</si>
  <si>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</si>
  <si>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</si>
  <si>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</si>
  <si>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</si>
  <si>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</si>
  <si>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</si>
  <si>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</si>
  <si>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</si>
  <si>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</si>
  <si>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</si>
  <si>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</si>
  <si>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</si>
  <si>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</si>
  <si>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</si>
  <si>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</si>
  <si>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</si>
  <si>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</si>
  <si>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</si>
  <si>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</si>
  <si>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</si>
  <si>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</si>
  <si>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</si>
  <si>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</si>
  <si>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</si>
  <si>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</si>
  <si>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</si>
  <si>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</si>
  <si>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</si>
  <si>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</si>
  <si>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</si>
  <si>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</si>
  <si>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</si>
  <si>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</si>
  <si>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</si>
  <si>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</si>
  <si>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</si>
  <si>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</si>
  <si>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</si>
  <si>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</si>
  <si>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</si>
  <si>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</si>
  <si>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</si>
  <si>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</si>
  <si>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</si>
  <si>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</si>
  <si>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</si>
  <si>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</si>
  <si>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</si>
  <si>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</si>
  <si>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</si>
  <si>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</si>
  <si>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</si>
  <si>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</si>
  <si>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</si>
  <si>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</si>
  <si>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</si>
  <si>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</si>
  <si>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</si>
  <si>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</si>
  <si>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</si>
  <si>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</si>
  <si>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</si>
  <si>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</si>
  <si>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</si>
  <si>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</si>
  <si>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</si>
  <si>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</si>
  <si>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</si>
  <si>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</si>
  <si>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</si>
  <si>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</si>
  <si>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</si>
  <si>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</si>
  <si>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</si>
  <si>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</si>
  <si>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</si>
  <si>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</si>
  <si>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</si>
  <si>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</si>
  <si>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</si>
  <si>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</si>
  <si>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</si>
  <si>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</si>
  <si>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</si>
  <si>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</si>
  <si>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</si>
  <si>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</si>
  <si>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</si>
  <si>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</si>
  <si>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</si>
  <si>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</si>
  <si>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</si>
  <si>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</si>
  <si>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</si>
  <si>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</si>
  <si>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</si>
  <si>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</si>
  <si>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</si>
  <si>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</si>
  <si>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</si>
  <si>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</si>
  <si>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</si>
  <si>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</si>
  <si>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</si>
  <si>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</si>
  <si>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</si>
  <si>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</si>
  <si>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</si>
  <si>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</si>
  <si>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</si>
  <si>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</si>
  <si>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</si>
  <si>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</si>
  <si>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</si>
  <si>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</si>
  <si>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</si>
  <si>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</si>
  <si>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</si>
  <si>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</si>
  <si>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</si>
  <si>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</si>
  <si>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</si>
  <si>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</si>
  <si>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</si>
  <si>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</si>
  <si>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</si>
  <si>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</si>
  <si>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</si>
  <si>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</si>
  <si>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</si>
  <si>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</si>
  <si>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</si>
  <si>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</si>
  <si>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</si>
  <si>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</si>
  <si>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</si>
  <si>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</si>
  <si>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</si>
  <si>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</si>
  <si>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</si>
  <si>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</si>
  <si>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</si>
  <si>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</si>
  <si>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</si>
  <si>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</si>
  <si>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</si>
  <si>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</si>
  <si>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</si>
  <si>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</si>
  <si>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</si>
  <si>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</si>
  <si>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</si>
  <si>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</si>
  <si>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</si>
  <si>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</si>
  <si>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</si>
  <si>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</si>
  <si>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</si>
  <si>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</si>
  <si>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</si>
  <si>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</si>
  <si>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</si>
  <si>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</si>
  <si>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</si>
  <si>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</si>
  <si>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</si>
  <si>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</si>
  <si>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</si>
  <si>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</si>
  <si>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</si>
  <si>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</si>
  <si>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</si>
  <si>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</si>
  <si>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</si>
  <si>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</si>
  <si>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</si>
  <si>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</si>
  <si>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</si>
  <si>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</si>
  <si>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</si>
  <si>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</si>
  <si>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</si>
  <si>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</si>
  <si>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</si>
  <si>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</si>
  <si>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</si>
  <si>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</si>
  <si>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</si>
  <si>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</si>
  <si>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</si>
  <si>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</si>
  <si>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</si>
  <si>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</si>
  <si>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</si>
  <si>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</si>
  <si>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</si>
  <si>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</si>
  <si>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</si>
  <si>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</si>
  <si>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</si>
  <si>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</si>
  <si>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</si>
  <si>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</si>
  <si>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</si>
  <si>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</si>
  <si>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</si>
  <si>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</si>
  <si>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</si>
  <si>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</si>
  <si>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</si>
  <si>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</si>
  <si>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</si>
  <si>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</si>
  <si>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</si>
  <si>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</si>
  <si>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</si>
  <si>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</si>
  <si>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</si>
  <si>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</si>
  <si>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</si>
  <si>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</si>
  <si>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</si>
  <si>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</si>
  <si>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</si>
  <si>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</si>
  <si>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</si>
  <si>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</si>
  <si>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</si>
  <si>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</si>
  <si>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</si>
  <si>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</si>
  <si>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</si>
  <si>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</si>
  <si>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</si>
  <si>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</si>
  <si>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</si>
  <si>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</si>
  <si>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</si>
  <si>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</si>
  <si>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</si>
  <si>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</si>
  <si>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</si>
  <si>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</si>
  <si>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</si>
  <si>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</si>
  <si>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</si>
  <si>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</si>
  <si>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</si>
  <si>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</si>
  <si>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</si>
  <si>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</si>
  <si>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</si>
  <si>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</si>
  <si>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</si>
  <si>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</si>
  <si>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</si>
  <si>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</si>
  <si>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</si>
  <si>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</si>
  <si>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</si>
  <si>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</si>
  <si>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</si>
  <si>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</si>
  <si>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</si>
  <si>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</si>
  <si>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</si>
  <si>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</si>
  <si>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</si>
  <si>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</si>
  <si>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</si>
  <si>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</si>
  <si>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</si>
  <si>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</si>
  <si>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</si>
  <si>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</si>
  <si>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</si>
  <si>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</si>
  <si>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</si>
  <si>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</si>
  <si>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</si>
  <si>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</si>
  <si>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</si>
  <si>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</si>
  <si>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</si>
  <si>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</si>
  <si>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</si>
  <si>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</si>
  <si>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</si>
  <si>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</si>
  <si>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</si>
  <si>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</si>
  <si>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</si>
  <si>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</si>
  <si>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</si>
  <si>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</si>
  <si>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</si>
  <si>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</si>
  <si>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</si>
  <si>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</si>
  <si>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</si>
  <si>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</si>
  <si>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</si>
  <si>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</si>
  <si>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</si>
  <si>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</si>
  <si>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</si>
  <si>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</si>
  <si>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</si>
  <si>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</si>
  <si>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</si>
  <si>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</si>
  <si>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</si>
  <si>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</si>
  <si>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</si>
  <si>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</si>
  <si>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</si>
  <si>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</si>
  <si>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</si>
  <si>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</si>
  <si>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</si>
  <si>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</si>
  <si>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</si>
  <si>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</si>
  <si>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</si>
  <si>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</si>
  <si>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</si>
  <si>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</si>
  <si>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</si>
  <si>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</si>
  <si>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</si>
  <si>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</si>
  <si>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</si>
  <si>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</si>
  <si>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</si>
  <si>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</si>
  <si>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</si>
  <si>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</si>
  <si>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</si>
  <si>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</si>
  <si>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</si>
  <si>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</si>
  <si>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</si>
  <si>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</si>
  <si>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</si>
  <si>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</si>
  <si>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</si>
  <si>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</si>
  <si>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</si>
  <si>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</si>
  <si>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</si>
  <si>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</si>
  <si>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</si>
  <si>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</si>
  <si>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</si>
  <si>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</si>
  <si>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</si>
  <si>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</si>
  <si>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</si>
  <si>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</si>
  <si>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</si>
  <si>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</si>
  <si>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</si>
  <si>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</si>
  <si>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</si>
  <si>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</si>
  <si>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</si>
  <si>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</si>
  <si>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</si>
  <si>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</si>
  <si>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</si>
  <si>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</si>
  <si>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</si>
  <si>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</si>
  <si>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</si>
  <si>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</si>
  <si>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</si>
  <si>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</si>
  <si>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</si>
  <si>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</si>
  <si>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</si>
  <si>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</si>
  <si>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</si>
  <si>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</si>
  <si>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</si>
  <si>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</si>
  <si>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</si>
  <si>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</si>
  <si>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</si>
  <si>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</si>
  <si>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</si>
  <si>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</si>
  <si>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</si>
  <si>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</si>
  <si>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</si>
  <si>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</si>
  <si>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</si>
  <si>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</si>
  <si>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</si>
  <si>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</si>
  <si>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</si>
  <si>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</si>
  <si>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</si>
  <si>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</si>
  <si>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</si>
  <si>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</si>
  <si>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</si>
  <si>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</si>
  <si>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</si>
  <si>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</si>
  <si>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</si>
  <si>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</si>
  <si>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</si>
  <si>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</si>
  <si>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</si>
  <si>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</si>
  <si>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</si>
  <si>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</si>
  <si>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</si>
  <si>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</si>
  <si>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</si>
  <si>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</si>
  <si>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</si>
  <si>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</si>
  <si>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</si>
  <si>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</si>
  <si>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</si>
  <si>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</si>
  <si>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</si>
  <si>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</si>
  <si>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</si>
  <si>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</si>
  <si>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</si>
  <si>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</si>
  <si>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</si>
  <si>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</si>
  <si>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</si>
  <si>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</si>
  <si>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</si>
  <si>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</si>
  <si>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</si>
  <si>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</si>
  <si>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</si>
  <si>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</si>
  <si>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</si>
  <si>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</si>
  <si>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</si>
  <si>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</si>
  <si>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</si>
  <si>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</si>
  <si>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</si>
  <si>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</si>
  <si>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</si>
  <si>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</si>
  <si>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</si>
  <si>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</si>
  <si>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</si>
  <si>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</si>
  <si>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</si>
  <si>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</si>
  <si>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</si>
  <si>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</si>
  <si>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</si>
  <si>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</si>
  <si>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</si>
  <si>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</si>
  <si>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</si>
  <si>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</si>
  <si>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</si>
  <si>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</si>
  <si>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</si>
  <si>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</si>
  <si>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</si>
  <si>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</si>
  <si>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</si>
  <si>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</si>
  <si>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</si>
  <si>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</si>
  <si>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</si>
  <si>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</si>
  <si>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</si>
  <si>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</si>
  <si>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</si>
  <si>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</si>
  <si>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</si>
  <si>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</si>
  <si>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</si>
  <si>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</si>
  <si>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</si>
  <si>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</si>
  <si>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</si>
  <si>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</si>
  <si>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</si>
  <si>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</si>
  <si>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</si>
  <si>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</si>
  <si>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</si>
  <si>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</si>
  <si>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</si>
  <si>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</si>
  <si>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</si>
  <si>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</si>
  <si>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</si>
  <si>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</si>
  <si>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</si>
  <si>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</si>
  <si>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</si>
  <si>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</si>
  <si>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</si>
  <si>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</si>
  <si>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</si>
  <si>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</si>
  <si>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</si>
  <si>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</si>
  <si>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</si>
  <si>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</si>
  <si>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</si>
  <si>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</si>
  <si>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</si>
  <si>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</si>
  <si>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</si>
  <si>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</si>
  <si>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</si>
  <si>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</si>
  <si>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</si>
  <si>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</si>
  <si>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</si>
  <si>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</si>
  <si>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</si>
  <si>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</si>
  <si>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</si>
  <si>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</si>
  <si>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</si>
  <si>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</si>
  <si>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</si>
  <si>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</si>
  <si>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</si>
  <si>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</si>
  <si>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</si>
  <si>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</si>
  <si>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</si>
  <si>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</si>
  <si>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</si>
  <si>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</si>
  <si>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</si>
  <si>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</si>
  <si>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</si>
  <si>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</si>
  <si>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</si>
  <si>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</si>
  <si>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</si>
  <si>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</si>
  <si>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</si>
  <si>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</si>
  <si>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</si>
  <si>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</si>
  <si>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</si>
  <si>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</si>
  <si>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</si>
  <si>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</si>
  <si>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</si>
  <si>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</si>
  <si>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</si>
  <si>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</si>
  <si>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</si>
  <si>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</si>
  <si>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</si>
  <si>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</si>
  <si>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</si>
  <si>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</si>
  <si>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</si>
  <si>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</si>
  <si>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</si>
  <si>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</si>
  <si>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</si>
  <si>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</si>
  <si>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</si>
  <si>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</si>
  <si>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</si>
  <si>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</si>
  <si>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</si>
  <si>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</si>
  <si>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</si>
  <si>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</si>
  <si>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</si>
  <si>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</si>
  <si>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</si>
  <si>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</si>
  <si>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</si>
  <si>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</si>
  <si>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</si>
  <si>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</si>
  <si>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</si>
  <si>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</si>
  <si>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</si>
  <si>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</si>
  <si>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</si>
  <si>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</si>
  <si>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</si>
  <si>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</si>
  <si>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</si>
  <si>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</si>
  <si>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</si>
  <si>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</si>
  <si>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</si>
  <si>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</si>
  <si>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</si>
  <si>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</si>
  <si>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</si>
  <si>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</si>
  <si>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</si>
  <si>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</si>
  <si>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</si>
  <si>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</si>
  <si>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</si>
  <si>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</si>
  <si>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</si>
  <si>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</si>
  <si>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</si>
  <si>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</si>
  <si>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</si>
  <si>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</si>
  <si>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</si>
  <si>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</si>
  <si>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</si>
  <si>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</si>
  <si>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</si>
  <si>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</si>
  <si>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</si>
  <si>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</si>
  <si>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</si>
  <si>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</si>
  <si>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</si>
  <si>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</si>
  <si>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</si>
  <si>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</si>
  <si>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</si>
  <si>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</si>
  <si>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</si>
  <si>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</si>
  <si>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</si>
  <si>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</si>
  <si>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</si>
  <si>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</si>
  <si>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</si>
  <si>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</si>
  <si>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</si>
  <si>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</si>
  <si>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</si>
  <si>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</si>
  <si>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</si>
  <si>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</si>
  <si>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</si>
  <si>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</si>
  <si>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</si>
  <si>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</si>
  <si>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</si>
  <si>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</si>
  <si>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</si>
  <si>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</si>
  <si>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</si>
  <si>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</si>
  <si>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</si>
  <si>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</si>
  <si>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</si>
  <si>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</si>
  <si>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</si>
  <si>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</si>
  <si>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</si>
  <si>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</si>
  <si>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</si>
  <si>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</si>
  <si>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</si>
  <si>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</si>
  <si>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</si>
  <si>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</si>
  <si>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</si>
  <si>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</si>
  <si>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</si>
  <si>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</si>
  <si>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</si>
  <si>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</si>
  <si>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</si>
  <si>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</si>
  <si>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</si>
  <si>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</si>
  <si>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</si>
  <si>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</si>
  <si>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</si>
  <si>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</si>
  <si>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</si>
  <si>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</si>
  <si>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</si>
  <si>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</si>
  <si>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</si>
  <si>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</si>
  <si>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</si>
  <si>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</si>
  <si>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</si>
  <si>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</si>
  <si>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</si>
  <si>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</si>
  <si>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</si>
  <si>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</si>
  <si>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</si>
  <si>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</si>
  <si>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</si>
  <si>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</si>
  <si>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</si>
  <si>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</si>
  <si>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</si>
  <si>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</si>
  <si>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</si>
  <si>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</si>
  <si>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</si>
  <si>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</si>
  <si>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</si>
  <si>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</si>
  <si>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</si>
  <si>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</si>
  <si>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</si>
  <si>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</si>
  <si>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</si>
  <si>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</si>
  <si>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</si>
  <si>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</si>
  <si>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</si>
  <si>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</si>
  <si>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</si>
  <si>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</si>
  <si>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</si>
  <si>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</si>
  <si>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</si>
  <si>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</si>
  <si>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</si>
  <si>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</si>
  <si>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</si>
  <si>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</si>
  <si>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</si>
  <si>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</si>
  <si>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</si>
  <si>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</si>
  <si>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</si>
  <si>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</si>
  <si>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</si>
  <si>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</si>
  <si>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</si>
  <si>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</si>
  <si>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</si>
  <si>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</si>
  <si>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</si>
  <si>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</si>
  <si>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</si>
  <si>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</si>
  <si>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</si>
  <si>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</si>
  <si>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</si>
  <si>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</si>
  <si>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</si>
  <si>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</si>
  <si>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</si>
  <si>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</si>
  <si>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</si>
  <si>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</si>
  <si>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</si>
  <si>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</si>
  <si>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</si>
  <si>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</si>
  <si>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</si>
  <si>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</si>
  <si>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</si>
  <si>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</si>
  <si>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</si>
  <si>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</si>
  <si>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</si>
  <si>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</si>
  <si>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</si>
  <si>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</si>
  <si>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</si>
  <si>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</si>
  <si>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</si>
  <si>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</si>
  <si>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</si>
  <si>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</si>
  <si>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</si>
  <si>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</si>
  <si>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</si>
  <si>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</si>
  <si>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</si>
  <si>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</si>
  <si>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</si>
  <si>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</si>
  <si>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</si>
  <si>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</si>
  <si>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</si>
  <si>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</si>
  <si>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</si>
  <si>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</si>
  <si>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</si>
  <si>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</si>
  <si>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</si>
  <si>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</si>
  <si>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</si>
  <si>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</si>
  <si>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</si>
  <si>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</si>
  <si>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</si>
  <si>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</si>
  <si>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</si>
  <si>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</si>
  <si>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</si>
  <si>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</si>
  <si>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</si>
  <si>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</si>
  <si>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</si>
  <si>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</si>
  <si>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</si>
  <si>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</si>
  <si>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</si>
  <si>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</si>
  <si>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</si>
  <si>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</si>
  <si>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</si>
  <si>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</si>
  <si>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</si>
  <si>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</si>
  <si>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</si>
  <si>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</si>
  <si>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</si>
  <si>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</si>
  <si>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</si>
  <si>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</si>
  <si>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</si>
  <si>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</si>
  <si>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</si>
  <si>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</si>
  <si>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</si>
  <si>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</si>
  <si>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</si>
  <si>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</si>
  <si>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</si>
  <si>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</si>
  <si>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</si>
  <si>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</si>
  <si>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</si>
  <si>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</si>
  <si>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</si>
  <si>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</si>
  <si>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</si>
  <si>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</si>
  <si>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</si>
  <si>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</si>
  <si>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</si>
  <si>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</si>
  <si>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</si>
  <si>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</si>
  <si>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</si>
  <si>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</si>
  <si>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</si>
  <si>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</si>
  <si>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</si>
  <si>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</si>
  <si>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</si>
  <si>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</si>
  <si>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</si>
  <si>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</si>
  <si>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</si>
  <si>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</si>
  <si>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</si>
  <si>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</si>
  <si>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</si>
  <si>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</si>
  <si>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</si>
  <si>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</si>
  <si>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</si>
  <si>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</si>
  <si>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</si>
  <si>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</si>
  <si>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</si>
  <si>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</si>
  <si>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</si>
  <si>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</si>
  <si>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</si>
  <si>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</si>
  <si>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</si>
  <si>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</si>
  <si>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</si>
  <si>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</si>
  <si>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</si>
  <si>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</si>
  <si>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</si>
  <si>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</si>
  <si>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</si>
  <si>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</si>
  <si>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</si>
  <si>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</si>
  <si>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</si>
  <si>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</si>
  <si>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</si>
  <si>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</si>
  <si>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</si>
  <si>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</si>
  <si>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</si>
  <si>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</si>
  <si>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</si>
  <si>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</si>
  <si>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</si>
  <si>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</si>
  <si>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</si>
  <si>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</si>
  <si>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</si>
  <si>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</si>
  <si>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</si>
  <si>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</si>
  <si>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</si>
  <si>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</si>
  <si>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</si>
  <si>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</si>
  <si>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</si>
  <si>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</si>
  <si>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</si>
  <si>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</si>
  <si>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</si>
  <si>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</si>
  <si>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</si>
  <si>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</si>
  <si>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</si>
  <si>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</si>
  <si>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</si>
  <si>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</si>
  <si>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</si>
  <si>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</si>
  <si>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</si>
  <si>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</si>
  <si>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</si>
  <si>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</si>
  <si>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</si>
  <si>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</si>
  <si>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</si>
  <si>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</si>
  <si>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</si>
  <si>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</si>
  <si>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</si>
  <si>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</si>
  <si>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</si>
  <si>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</si>
  <si>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</si>
  <si>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</si>
  <si>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</si>
  <si>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</si>
  <si>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</si>
  <si>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</si>
  <si>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</si>
  <si>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</si>
  <si>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</si>
  <si>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</si>
  <si>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</si>
  <si>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</si>
  <si>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</si>
  <si>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</si>
  <si>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</si>
  <si>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</si>
  <si>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</si>
  <si>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</si>
  <si>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</si>
  <si>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</si>
  <si>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</si>
  <si>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</si>
  <si>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</si>
  <si>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</si>
  <si>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</si>
  <si>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</si>
  <si>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</si>
  <si>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</si>
  <si>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</si>
  <si>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</si>
  <si>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</si>
  <si>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</si>
  <si>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</si>
  <si>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</si>
  <si>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</si>
  <si>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</si>
  <si>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</si>
  <si>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</si>
  <si>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</si>
  <si>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</si>
  <si>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</si>
  <si>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</si>
  <si>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</si>
  <si>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</si>
  <si>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</si>
  <si>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</si>
  <si>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</si>
  <si>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</si>
  <si>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</si>
  <si>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</si>
  <si>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</si>
  <si>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</si>
  <si>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</si>
  <si>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</si>
  <si>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</si>
  <si>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</si>
  <si>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</si>
  <si>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</si>
  <si>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</si>
  <si>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</si>
  <si>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</si>
  <si>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</si>
  <si>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</si>
  <si>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</si>
  <si>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</si>
  <si>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</si>
  <si>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</si>
  <si>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</si>
  <si>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</si>
  <si>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</si>
  <si>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</si>
  <si>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</si>
  <si>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</si>
  <si>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</si>
  <si>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</si>
  <si>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</si>
  <si>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</si>
  <si>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</si>
  <si>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</si>
  <si>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</si>
  <si>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</si>
  <si>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</si>
  <si>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</si>
  <si>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</si>
  <si>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</si>
  <si>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</si>
  <si>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</si>
  <si>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</si>
  <si>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</si>
  <si>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</si>
  <si>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</si>
  <si>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</si>
  <si>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</si>
  <si>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</si>
  <si>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</si>
  <si>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</si>
  <si>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</si>
  <si>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</si>
  <si>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</si>
  <si>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</si>
  <si>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</si>
  <si>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</si>
  <si>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</si>
  <si>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</si>
  <si>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</si>
  <si>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</si>
  <si>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</si>
  <si>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</si>
  <si>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</si>
  <si>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</si>
  <si>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</si>
  <si>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</si>
  <si>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</si>
  <si>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</si>
  <si>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</si>
  <si>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</si>
  <si>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</si>
  <si>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</si>
  <si>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</si>
  <si>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</si>
  <si>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</si>
  <si>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</si>
  <si>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</si>
  <si>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</si>
  <si>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</si>
  <si>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</si>
  <si>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</si>
  <si>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</si>
  <si>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</si>
  <si>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</si>
  <si>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</si>
  <si>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</si>
  <si>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</si>
  <si>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</si>
  <si>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</si>
  <si>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</si>
  <si>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</si>
  <si>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</si>
  <si>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</si>
  <si>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</si>
  <si>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</si>
  <si>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</si>
  <si>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</si>
  <si>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</si>
  <si>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</si>
  <si>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</si>
  <si>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</si>
  <si>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</si>
  <si>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</si>
  <si>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</si>
  <si>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</si>
  <si>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</si>
  <si>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</si>
  <si>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</si>
  <si>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</si>
  <si>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</si>
  <si>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</si>
  <si>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</si>
  <si>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</si>
  <si>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</si>
  <si>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</si>
  <si>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</si>
  <si>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</si>
  <si>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</si>
  <si>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</si>
  <si>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</si>
  <si>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</si>
  <si>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</si>
  <si>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</si>
  <si>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</si>
  <si>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</si>
  <si>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</si>
  <si>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</si>
  <si>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</si>
  <si>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</si>
  <si>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</si>
  <si>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</si>
  <si>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</si>
  <si>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</si>
  <si>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</si>
  <si>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</si>
  <si>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</si>
  <si>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</si>
  <si>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</si>
  <si>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</si>
  <si>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</si>
  <si>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</si>
  <si>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</si>
  <si>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</si>
  <si>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</si>
  <si>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</si>
  <si>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</si>
  <si>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</si>
  <si>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</si>
  <si>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</si>
  <si>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</si>
  <si>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</si>
  <si>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</si>
  <si>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</si>
  <si>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</si>
  <si>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</si>
  <si>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</si>
  <si>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</si>
  <si>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</si>
  <si>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</si>
  <si>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</si>
  <si>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</si>
  <si>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</si>
  <si>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</si>
  <si>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</si>
  <si>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</si>
  <si>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</si>
  <si>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</si>
  <si>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</si>
  <si>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</si>
  <si>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</si>
  <si>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</si>
  <si>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</si>
  <si>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</si>
  <si>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</si>
  <si>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</si>
  <si>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</si>
  <si>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</si>
  <si>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</si>
  <si>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</si>
  <si>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</si>
  <si>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</si>
  <si>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</si>
  <si>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</si>
  <si>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</si>
  <si>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</si>
  <si>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</si>
  <si>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</si>
  <si>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</si>
  <si>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</si>
  <si>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</si>
  <si>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</si>
  <si>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</si>
  <si>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</si>
  <si>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</si>
  <si>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</si>
  <si>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</si>
  <si>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</si>
  <si>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</si>
  <si>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</si>
  <si>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</si>
  <si>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</si>
  <si>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</si>
  <si>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</si>
  <si>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</si>
  <si>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</si>
  <si>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</si>
  <si>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</si>
  <si>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</si>
  <si>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</si>
  <si>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</si>
  <si>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</si>
  <si>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</si>
  <si>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</si>
  <si>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</si>
  <si>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</si>
  <si>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</si>
  <si>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</si>
  <si>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</si>
  <si>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</si>
  <si>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</si>
  <si>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</si>
  <si>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</si>
  <si>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</si>
  <si>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</si>
  <si>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</si>
  <si>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</si>
  <si>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</si>
  <si>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</si>
  <si>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</si>
  <si>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</si>
  <si>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</si>
  <si>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</si>
  <si>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</si>
  <si>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</si>
  <si>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</si>
  <si>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</si>
  <si>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</si>
  <si>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</si>
  <si>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</si>
  <si>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</si>
  <si>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</si>
  <si>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</si>
  <si>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</si>
  <si>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</si>
  <si>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</si>
  <si>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</si>
  <si>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</si>
  <si>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</si>
  <si>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</si>
  <si>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</si>
  <si>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</si>
  <si>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</si>
  <si>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</si>
  <si>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</si>
  <si>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</si>
  <si>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</si>
  <si>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</si>
  <si>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</si>
  <si>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</si>
  <si>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</si>
  <si>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</si>
  <si>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</si>
  <si>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</si>
  <si>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</si>
  <si>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</si>
  <si>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</si>
  <si>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</si>
  <si>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</si>
  <si>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</si>
  <si>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</si>
  <si>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</si>
  <si>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</si>
  <si>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</si>
  <si>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</si>
  <si>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</si>
  <si>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</si>
  <si>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</si>
  <si>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</si>
  <si>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</si>
  <si>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</si>
  <si>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</si>
  <si>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</si>
  <si>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</si>
  <si>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</si>
  <si>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</si>
  <si>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</si>
  <si>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</si>
  <si>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</si>
  <si>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</si>
  <si>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</si>
  <si>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</si>
  <si>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</si>
  <si>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</si>
  <si>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</si>
  <si>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</si>
  <si>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</si>
  <si>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</si>
  <si>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</si>
  <si>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</si>
  <si>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</si>
  <si>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</si>
  <si>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</si>
  <si>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</si>
  <si>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</si>
  <si>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</si>
  <si>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</si>
  <si>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</si>
  <si>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</si>
  <si>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</si>
  <si>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</si>
  <si>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</si>
  <si>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</si>
  <si>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</si>
  <si>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</si>
  <si>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</si>
  <si>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</si>
  <si>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</si>
  <si>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</si>
  <si>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</si>
  <si>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</si>
  <si>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</si>
  <si>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</si>
  <si>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</si>
  <si>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</si>
  <si>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</si>
  <si>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</si>
  <si>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</si>
  <si>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</si>
  <si>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</si>
  <si>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</si>
  <si>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</si>
  <si>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</si>
  <si>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</si>
  <si>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</si>
  <si>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</si>
  <si>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</si>
  <si>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</si>
  <si>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</si>
  <si>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</si>
  <si>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</si>
  <si>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</si>
  <si>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</si>
  <si>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</si>
  <si>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</si>
  <si>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</si>
  <si>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</si>
  <si>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</si>
  <si>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</si>
  <si>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</si>
  <si>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</si>
  <si>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</si>
  <si>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</si>
  <si>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</si>
  <si>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</si>
  <si>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</si>
  <si>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</si>
  <si>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</si>
  <si>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</si>
  <si>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</si>
  <si>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</si>
  <si>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</si>
  <si>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</si>
  <si>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</si>
  <si>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</si>
  <si>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</si>
  <si>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</si>
  <si>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</si>
  <si>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</si>
  <si>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</si>
  <si>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</si>
  <si>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</si>
  <si>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</si>
  <si>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</si>
  <si>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</si>
  <si>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</si>
  <si>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</si>
  <si>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</si>
  <si>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</si>
  <si>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</si>
  <si>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</si>
  <si>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</si>
  <si>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</si>
  <si>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</si>
  <si>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</si>
  <si>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</si>
  <si>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</si>
  <si>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</si>
  <si>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</si>
  <si>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</si>
  <si>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</si>
  <si>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</si>
  <si>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</si>
  <si>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</si>
  <si>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</si>
  <si>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</si>
  <si>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</si>
  <si>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</si>
  <si>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</si>
  <si>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</si>
  <si>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</si>
  <si>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</si>
  <si>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</si>
  <si>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</si>
  <si>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</si>
  <si>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</si>
  <si>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</si>
  <si>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</si>
  <si>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</si>
  <si>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</si>
  <si>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</si>
  <si>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</si>
  <si>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</si>
  <si>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</si>
  <si>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</si>
  <si>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</si>
  <si>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</si>
  <si>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</si>
  <si>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</si>
  <si>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</si>
  <si>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</si>
  <si>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</si>
  <si>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</si>
  <si>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</si>
  <si>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</si>
  <si>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</si>
  <si>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</si>
  <si>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</si>
  <si>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</si>
  <si>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</si>
  <si>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</si>
  <si>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</si>
  <si>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</si>
  <si>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</si>
  <si>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</si>
  <si>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</si>
  <si>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</si>
  <si>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</si>
  <si>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</si>
  <si>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</si>
  <si>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</si>
  <si>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</si>
  <si>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</si>
  <si>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</si>
  <si>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</si>
  <si>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</si>
  <si>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</si>
  <si>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</si>
  <si>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</si>
  <si>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</si>
  <si>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</si>
  <si>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</si>
  <si>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</si>
  <si>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</si>
  <si>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</si>
  <si>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</si>
  <si>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</si>
  <si>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</si>
  <si>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</si>
  <si>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</si>
  <si>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</si>
  <si>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</si>
  <si>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</si>
  <si>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</si>
  <si>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</si>
  <si>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</si>
  <si>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</si>
  <si>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</si>
  <si>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</si>
  <si>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</si>
  <si>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</si>
  <si>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</si>
  <si>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</si>
  <si>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</si>
  <si>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</si>
  <si>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</si>
  <si>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</si>
  <si>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</si>
  <si>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</si>
  <si>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</si>
  <si>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</si>
  <si>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</si>
  <si>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</si>
  <si>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</si>
  <si>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</si>
  <si>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</si>
  <si>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</si>
  <si>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</si>
  <si>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</si>
  <si>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</si>
  <si>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</si>
  <si>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</si>
  <si>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</si>
  <si>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</si>
  <si>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</si>
  <si>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</si>
  <si>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</si>
  <si>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</si>
  <si>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</si>
  <si>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</si>
  <si>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</si>
  <si>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</si>
  <si>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</si>
  <si>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</si>
  <si>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</si>
  <si>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</si>
  <si>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</si>
  <si>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</si>
  <si>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</si>
  <si>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</si>
  <si>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</si>
  <si>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</si>
  <si>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</si>
  <si>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</si>
  <si>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</si>
  <si>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</si>
  <si>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</si>
  <si>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</si>
  <si>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</si>
  <si>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</si>
  <si>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</si>
  <si>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</si>
  <si>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</si>
  <si>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</si>
  <si>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</si>
  <si>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</si>
  <si>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</si>
  <si>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</si>
  <si>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</si>
  <si>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</si>
  <si>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</si>
  <si>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</si>
  <si>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</si>
  <si>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</si>
  <si>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</si>
  <si>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</si>
  <si>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</si>
  <si>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</si>
  <si>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</si>
  <si>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</si>
  <si>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</si>
  <si>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</si>
  <si>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</si>
  <si>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</si>
  <si>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</si>
  <si>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</si>
  <si>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</si>
  <si>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</si>
  <si>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</si>
  <si>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</si>
  <si>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</si>
  <si>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</si>
  <si>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</si>
  <si>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</si>
  <si>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</si>
  <si>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</si>
  <si>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</si>
  <si>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</si>
  <si>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</si>
  <si>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</si>
  <si>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</si>
  <si>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</si>
  <si>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</si>
  <si>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</si>
  <si>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</si>
  <si>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</si>
  <si>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</si>
  <si>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</si>
  <si>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</si>
  <si>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</si>
  <si>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</si>
  <si>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</si>
  <si>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</si>
  <si>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</si>
  <si>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</si>
  <si>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</si>
  <si>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</si>
  <si>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</si>
  <si>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</si>
  <si>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</si>
  <si>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</si>
  <si>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</si>
  <si>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</si>
  <si>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</si>
  <si>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</si>
  <si>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</si>
  <si>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</si>
  <si>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</si>
  <si>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</si>
  <si>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</si>
  <si>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</si>
  <si>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</si>
  <si>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</si>
  <si>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</si>
  <si>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</si>
  <si>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</si>
  <si>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</si>
  <si>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</si>
  <si>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</si>
  <si>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</si>
  <si>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</si>
  <si>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</si>
  <si>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</si>
  <si>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</si>
  <si>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</si>
  <si>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</si>
  <si>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</si>
  <si>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</si>
  <si>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</si>
  <si>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</si>
  <si>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</si>
  <si>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</si>
  <si>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</si>
  <si>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</si>
  <si>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</si>
  <si>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</si>
  <si>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</si>
  <si>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</si>
  <si>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</si>
  <si>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</si>
  <si>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</si>
  <si>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</si>
  <si>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</si>
  <si>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</si>
  <si>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</si>
  <si>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</si>
  <si>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</si>
  <si>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</si>
  <si>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</si>
  <si>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</si>
  <si>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</si>
  <si>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</si>
  <si>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</si>
  <si>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</si>
  <si>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</si>
  <si>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</si>
  <si>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</si>
  <si>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</si>
  <si>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</si>
  <si>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</si>
  <si>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</si>
  <si>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</si>
  <si>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</si>
  <si>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</si>
  <si>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</si>
  <si>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</si>
  <si>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</si>
  <si>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</si>
  <si>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</si>
  <si>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</si>
  <si>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</si>
  <si>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</si>
  <si>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</si>
  <si>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</si>
  <si>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</si>
  <si>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</si>
  <si>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</si>
  <si>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</si>
  <si>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</si>
  <si>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</si>
  <si>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</si>
  <si>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</si>
  <si>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</si>
  <si>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</si>
  <si>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</si>
  <si>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</si>
  <si>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</si>
  <si>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</si>
  <si>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</si>
  <si>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</si>
  <si>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</si>
  <si>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</si>
  <si>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</si>
  <si>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</si>
  <si>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</si>
  <si>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</si>
  <si>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</si>
  <si>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</si>
  <si>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</si>
  <si>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</si>
  <si>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</si>
  <si>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</si>
  <si>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</si>
  <si>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</si>
  <si>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</si>
  <si>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</si>
  <si>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</si>
  <si>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</si>
  <si>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</si>
  <si>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</si>
  <si>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</si>
  <si>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</si>
  <si>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</si>
  <si>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</si>
  <si>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</si>
  <si>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</si>
  <si>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</si>
  <si>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</si>
  <si>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</si>
  <si>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</si>
  <si>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</si>
  <si>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</si>
  <si>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</si>
  <si>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</si>
  <si>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</si>
  <si>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</si>
  <si>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</si>
  <si>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</si>
  <si>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</si>
  <si>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</si>
  <si>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</si>
  <si>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</si>
  <si>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</si>
  <si>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</si>
  <si>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</si>
  <si>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</si>
  <si>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</si>
  <si>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</si>
  <si>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</si>
  <si>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</si>
  <si>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</si>
  <si>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</si>
  <si>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</si>
  <si>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</si>
  <si>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</si>
  <si>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</si>
  <si>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</si>
  <si>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</si>
  <si>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</si>
  <si>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</si>
  <si>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</si>
  <si>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</si>
  <si>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</si>
  <si>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</si>
  <si>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</si>
  <si>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</si>
  <si>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</si>
  <si>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</si>
  <si>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</si>
  <si>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</si>
  <si>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</si>
  <si>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</si>
  <si>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</si>
  <si>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</si>
  <si>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</si>
  <si>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</si>
  <si>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</si>
  <si>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</si>
  <si>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</si>
  <si>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</si>
  <si>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</si>
  <si>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</si>
  <si>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</si>
  <si>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</si>
  <si>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</si>
  <si>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</si>
  <si>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</si>
  <si>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</si>
  <si>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</si>
  <si>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</si>
  <si>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</si>
  <si>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</si>
  <si>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</si>
  <si>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</si>
  <si>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</si>
  <si>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</si>
  <si>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</si>
  <si>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</si>
  <si>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</si>
  <si>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</si>
  <si>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</si>
  <si>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</si>
  <si>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</si>
  <si>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</si>
  <si>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</si>
  <si>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</si>
  <si>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</si>
  <si>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</si>
  <si>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</si>
  <si>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</si>
  <si>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</si>
  <si>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</si>
  <si>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</si>
  <si>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</si>
  <si>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</si>
  <si>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</si>
  <si>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</si>
  <si>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</si>
  <si>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</si>
  <si>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</si>
  <si>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</si>
  <si>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</si>
  <si>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</si>
  <si>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</si>
  <si>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</si>
  <si>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</si>
  <si>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</si>
  <si>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</si>
  <si>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</si>
  <si>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</si>
  <si>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</si>
  <si>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</si>
  <si>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</si>
  <si>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</si>
  <si>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</si>
  <si>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</si>
  <si>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</si>
  <si>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</si>
  <si>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</si>
  <si>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</si>
  <si>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</si>
  <si>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</si>
  <si>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</si>
  <si>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</si>
  <si>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</si>
  <si>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</si>
  <si>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</si>
  <si>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</si>
  <si>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</si>
  <si>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</si>
  <si>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</si>
  <si>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</si>
  <si>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</si>
  <si>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</si>
  <si>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</si>
  <si>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</si>
  <si>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</si>
  <si>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</si>
  <si>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</si>
  <si>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</si>
  <si>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</si>
  <si>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</si>
  <si>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</si>
  <si>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</si>
  <si>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</si>
  <si>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</si>
  <si>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</si>
  <si>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</si>
  <si>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</si>
  <si>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</si>
  <si>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</si>
  <si>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</si>
  <si>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</si>
  <si>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</si>
  <si>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</si>
  <si>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</si>
  <si>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</si>
  <si>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</si>
  <si>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</si>
  <si>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</si>
  <si>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</si>
  <si>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</si>
  <si>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</si>
  <si>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</si>
  <si>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</si>
  <si>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</si>
  <si>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</si>
  <si>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</si>
  <si>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</si>
  <si>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</si>
  <si>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</si>
  <si>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</si>
  <si>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</si>
  <si>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</si>
  <si>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</si>
  <si>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</si>
  <si>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</si>
  <si>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</si>
  <si>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</si>
  <si>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</si>
  <si>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</si>
  <si>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</si>
  <si>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</si>
  <si>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</si>
  <si>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</si>
  <si>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</si>
  <si>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</si>
  <si>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</si>
  <si>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</si>
  <si>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</si>
  <si>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</si>
  <si>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</si>
  <si>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</si>
  <si>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</si>
  <si>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</si>
  <si>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</si>
  <si>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</si>
  <si>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</si>
  <si>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</si>
  <si>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</si>
  <si>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</si>
  <si>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</si>
  <si>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</si>
  <si>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</si>
  <si>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</si>
  <si>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</si>
  <si>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</si>
  <si>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</si>
  <si>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</si>
  <si>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</si>
  <si>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</si>
  <si>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</si>
  <si>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</si>
  <si>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</si>
  <si>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</si>
  <si>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</si>
  <si>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</si>
  <si>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</si>
  <si>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</si>
  <si>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</si>
  <si>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</si>
  <si>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</si>
  <si>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</si>
  <si>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</si>
  <si>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</si>
  <si>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</si>
  <si>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</si>
  <si>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</si>
  <si>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</si>
  <si>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</si>
  <si>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</si>
  <si>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</si>
  <si>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</si>
  <si>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</si>
  <si>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</si>
  <si>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</si>
  <si>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</si>
  <si>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</si>
  <si>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</si>
  <si>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</si>
  <si>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</si>
  <si>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</si>
  <si>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</si>
  <si>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</si>
  <si>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</si>
  <si>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</si>
  <si>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</si>
  <si>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</si>
  <si>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</si>
  <si>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</si>
  <si>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</si>
  <si>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</si>
  <si>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</si>
  <si>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</si>
  <si>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</si>
  <si>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</si>
  <si>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</si>
  <si>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</si>
  <si>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</si>
  <si>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</si>
  <si>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</si>
  <si>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</si>
  <si>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</si>
  <si>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</si>
  <si>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</si>
  <si>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</si>
  <si>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</si>
  <si>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</si>
  <si>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</si>
  <si>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</si>
  <si>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</si>
  <si>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</si>
  <si>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</si>
  <si>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</si>
  <si>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</si>
  <si>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</si>
  <si>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</si>
  <si>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</si>
  <si>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</si>
  <si>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</si>
  <si>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</si>
  <si>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</si>
  <si>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</si>
  <si>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</si>
  <si>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</si>
  <si>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</si>
  <si>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</si>
  <si>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</si>
  <si>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</si>
  <si>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</si>
  <si>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</si>
  <si>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</si>
  <si>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</si>
  <si>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</si>
  <si>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</si>
  <si>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</si>
  <si>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</si>
  <si>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</si>
  <si>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</si>
  <si>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</si>
  <si>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</si>
  <si>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</si>
  <si>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</si>
  <si>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</si>
  <si>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</si>
  <si>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</si>
  <si>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</si>
  <si>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</si>
  <si>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</si>
  <si>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</si>
  <si>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</si>
  <si>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</si>
  <si>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</si>
  <si>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</si>
  <si>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</si>
  <si>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</si>
  <si>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</si>
  <si>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</si>
  <si>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</si>
  <si>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</si>
  <si>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</si>
  <si>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</si>
  <si>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</si>
  <si>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</si>
  <si>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</si>
  <si>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</si>
  <si>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</si>
  <si>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</si>
  <si>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</si>
  <si>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</si>
  <si>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</si>
  <si>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</si>
  <si>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</si>
  <si>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</si>
  <si>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</si>
  <si>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</si>
  <si>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</si>
  <si>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</si>
  <si>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</si>
  <si>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</si>
  <si>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</si>
  <si>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</si>
  <si>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</si>
  <si>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</si>
  <si>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</si>
  <si>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</si>
  <si>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</si>
  <si>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</si>
  <si>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</si>
  <si>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</si>
  <si>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</si>
  <si>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</si>
  <si>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</si>
  <si>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</si>
  <si>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</si>
  <si>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</si>
  <si>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</si>
  <si>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</si>
  <si>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</si>
  <si>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</si>
  <si>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</si>
  <si>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</si>
  <si>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</si>
  <si>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</si>
  <si>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</si>
  <si>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</si>
  <si>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</si>
  <si>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</si>
  <si>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</si>
  <si>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</si>
  <si>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</si>
  <si>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</si>
  <si>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</si>
  <si>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</si>
  <si>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</si>
  <si>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</si>
  <si>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</si>
  <si>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</si>
  <si>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</si>
  <si>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</si>
  <si>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</si>
  <si>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</si>
  <si>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</si>
  <si>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</si>
  <si>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</si>
  <si>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</si>
  <si>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</si>
  <si>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</si>
  <si>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</si>
  <si>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</si>
  <si>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</si>
  <si>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</si>
  <si>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</si>
  <si>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</si>
  <si>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</si>
  <si>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</si>
  <si>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</si>
  <si>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</si>
  <si>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</si>
  <si>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</si>
  <si>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</si>
  <si>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</si>
  <si>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</si>
  <si>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</si>
  <si>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</si>
  <si>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</si>
  <si>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</si>
  <si>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</si>
  <si>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</si>
  <si>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</si>
  <si>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</si>
  <si>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</si>
  <si>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</si>
  <si>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</si>
  <si>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</si>
  <si>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</si>
  <si>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</si>
  <si>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</si>
  <si>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</si>
  <si>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</si>
  <si>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</si>
  <si>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</si>
  <si>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</si>
  <si>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</si>
  <si>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</si>
  <si>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</si>
  <si>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</si>
  <si>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</si>
  <si>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</si>
  <si>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</si>
  <si>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</si>
  <si>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</si>
  <si>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</si>
  <si>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</si>
  <si>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</si>
  <si>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</si>
  <si>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</si>
  <si>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</si>
  <si>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</si>
  <si>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</si>
  <si>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</si>
  <si>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</si>
  <si>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</si>
  <si>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</si>
  <si>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</si>
  <si>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</si>
  <si>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</si>
  <si>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</si>
  <si>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</si>
  <si>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</si>
  <si>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</si>
  <si>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</si>
  <si>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</si>
  <si>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</si>
  <si>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</si>
  <si>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</si>
  <si>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</si>
  <si>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</si>
  <si>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</si>
  <si>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</si>
  <si>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</si>
  <si>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</si>
  <si>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</si>
  <si>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</si>
  <si>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</si>
  <si>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</si>
  <si>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</si>
  <si>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</si>
  <si>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</si>
  <si>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</si>
  <si>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</si>
  <si>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</si>
  <si>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</si>
  <si>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</si>
  <si>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</si>
  <si>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</si>
  <si>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</si>
  <si>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</si>
  <si>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</si>
  <si>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</si>
  <si>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</si>
  <si>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</si>
  <si>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</si>
  <si>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</si>
  <si>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</si>
  <si>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</si>
  <si>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</si>
  <si>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</si>
  <si>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</si>
  <si>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</si>
  <si>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</si>
  <si>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</si>
  <si>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</si>
  <si>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</si>
  <si>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</si>
  <si>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</si>
  <si>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</si>
  <si>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</si>
  <si>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</si>
  <si>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</si>
  <si>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</si>
  <si>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</si>
  <si>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</si>
  <si>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</si>
  <si>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</si>
  <si>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</si>
  <si>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</si>
  <si>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</si>
  <si>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</si>
  <si>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</si>
  <si>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</si>
  <si>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</si>
  <si>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</si>
  <si>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</si>
  <si>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</si>
  <si>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</si>
  <si>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</si>
  <si>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</si>
  <si>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</si>
  <si>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</si>
  <si>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</si>
  <si>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</si>
  <si>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</si>
  <si>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</si>
  <si>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</si>
  <si>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</si>
  <si>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</si>
  <si>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</si>
  <si>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</si>
  <si>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</si>
  <si>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</si>
  <si>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</si>
  <si>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</si>
  <si>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</si>
  <si>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</si>
  <si>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</si>
  <si>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</si>
  <si>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</si>
  <si>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</si>
  <si>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</si>
  <si>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</si>
  <si>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</si>
  <si>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</si>
  <si>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</si>
  <si>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</si>
  <si>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</si>
  <si>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</si>
  <si>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</si>
  <si>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</si>
  <si>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</si>
  <si>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</si>
  <si>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</si>
  <si>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</si>
  <si>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</si>
  <si>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</si>
  <si>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</si>
  <si>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</si>
  <si>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</si>
  <si>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</si>
  <si>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</si>
  <si>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</si>
  <si>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</si>
  <si>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</si>
  <si>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</si>
  <si>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</si>
  <si>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</si>
  <si>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</si>
  <si>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</si>
  <si>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</si>
  <si>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</si>
  <si>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</si>
  <si>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</si>
  <si>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</si>
  <si>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</si>
  <si>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</si>
  <si>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</si>
  <si>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</si>
  <si>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</si>
  <si>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</si>
  <si>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</si>
  <si>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</si>
  <si>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</si>
  <si>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</si>
  <si>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</si>
  <si>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</si>
  <si>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</si>
  <si>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</si>
  <si>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</si>
  <si>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</si>
  <si>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</si>
  <si>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</si>
  <si>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</si>
  <si>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</si>
  <si>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</si>
  <si>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</si>
  <si>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</si>
  <si>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</si>
  <si>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</si>
  <si>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</si>
  <si>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</si>
  <si>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</si>
  <si>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</si>
  <si>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</si>
  <si>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</si>
  <si>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</si>
  <si>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</si>
  <si>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</si>
  <si>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</si>
  <si>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</si>
  <si>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</si>
  <si>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</si>
  <si>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</si>
  <si>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</si>
  <si>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</si>
  <si>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</si>
  <si>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</si>
  <si>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</si>
  <si>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</si>
  <si>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</si>
  <si>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</si>
  <si>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</si>
  <si>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</si>
  <si>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</si>
  <si>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</si>
  <si>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</si>
  <si>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</si>
  <si>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</si>
  <si>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</si>
  <si>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</si>
  <si>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</si>
  <si>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</si>
  <si>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</si>
  <si>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</si>
  <si>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</si>
  <si>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</si>
  <si>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</si>
  <si>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</si>
  <si>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</si>
  <si>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</si>
  <si>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</si>
  <si>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</si>
  <si>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</si>
  <si>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</si>
  <si>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</si>
  <si>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</si>
  <si>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</si>
  <si>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</si>
  <si>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</si>
  <si>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</si>
  <si>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</si>
  <si>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</si>
  <si>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</si>
  <si>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</si>
  <si>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</si>
  <si>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</si>
  <si>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</si>
  <si>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</si>
  <si>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</si>
  <si>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</si>
  <si>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</si>
  <si>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</si>
  <si>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</si>
  <si>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</si>
  <si>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</si>
  <si>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</si>
  <si>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</si>
  <si>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</si>
  <si>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</si>
  <si>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</si>
  <si>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</si>
  <si>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</si>
  <si>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</si>
  <si>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</si>
  <si>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</si>
  <si>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</si>
  <si>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</si>
  <si>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</si>
  <si>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</si>
  <si>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</si>
  <si>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</si>
  <si>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</si>
  <si>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</si>
  <si>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</si>
  <si>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</si>
  <si>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</si>
  <si>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</si>
  <si>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</si>
  <si>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</si>
  <si>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</si>
  <si>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</si>
  <si>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</si>
  <si>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</si>
  <si>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</si>
  <si>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</si>
  <si>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</si>
  <si>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</si>
  <si>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</si>
  <si>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</si>
  <si>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</si>
  <si>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</si>
  <si>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</si>
  <si>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</si>
  <si>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</si>
  <si>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</si>
  <si>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</si>
  <si>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</si>
  <si>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</si>
  <si>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</si>
  <si>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</si>
  <si>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</si>
  <si>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</si>
  <si>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</si>
  <si>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</si>
  <si>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</si>
  <si>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</si>
  <si>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</si>
  <si>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</si>
  <si>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</si>
  <si>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</si>
  <si>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</si>
  <si>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</si>
  <si>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</si>
  <si>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</si>
  <si>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</si>
  <si>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</si>
  <si>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</si>
  <si>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</si>
  <si>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</si>
  <si>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</si>
  <si>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</si>
  <si>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</si>
  <si>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</si>
  <si>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</si>
  <si>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</si>
  <si>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</si>
  <si>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</si>
  <si>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</si>
  <si>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</si>
  <si>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</si>
  <si>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</si>
  <si>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</si>
  <si>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</si>
  <si>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</si>
  <si>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</si>
  <si>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</si>
  <si>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</si>
  <si>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</si>
  <si>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</si>
  <si>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</si>
  <si>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</si>
  <si>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</si>
  <si>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</si>
  <si>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</si>
  <si>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</si>
  <si>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</si>
  <si>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</si>
  <si>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</si>
  <si>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</si>
  <si>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</si>
  <si>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</si>
  <si>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</si>
  <si>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</si>
  <si>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</si>
  <si>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</si>
  <si>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</si>
  <si>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</si>
  <si>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</si>
  <si>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</si>
  <si>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</si>
  <si>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</si>
  <si>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</si>
  <si>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</si>
  <si>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</si>
  <si>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</si>
  <si>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</si>
  <si>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</si>
  <si>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</si>
  <si>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</si>
  <si>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</si>
  <si>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</si>
  <si>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</si>
  <si>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</si>
  <si>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</si>
  <si>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</si>
  <si>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</si>
  <si>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</si>
  <si>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</si>
  <si>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</si>
  <si>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</si>
  <si>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</si>
  <si>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</si>
  <si>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</si>
  <si>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</si>
  <si>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</si>
  <si>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</si>
  <si>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</si>
  <si>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</si>
  <si>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</si>
  <si>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</si>
  <si>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</si>
  <si>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</si>
  <si>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</si>
  <si>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</si>
  <si>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</si>
  <si>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</si>
  <si>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</si>
  <si>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</si>
  <si>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</si>
  <si>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</si>
  <si>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</si>
  <si>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</si>
  <si>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</si>
  <si>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</si>
  <si>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</si>
  <si>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</si>
  <si>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</si>
  <si>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</si>
  <si>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</si>
  <si>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</si>
  <si>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</si>
  <si>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</si>
  <si>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</si>
  <si>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</si>
  <si>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</si>
  <si>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</si>
  <si>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</si>
  <si>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</si>
  <si>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</si>
  <si>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</si>
  <si>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</si>
  <si>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</si>
  <si>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</si>
  <si>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</si>
  <si>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</si>
  <si>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</si>
  <si>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</si>
  <si>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</si>
  <si>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</si>
  <si>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</si>
  <si>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</si>
  <si>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</si>
  <si>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</si>
  <si>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</si>
  <si>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</si>
  <si>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</si>
  <si>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</si>
  <si>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</si>
  <si>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</si>
  <si>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</si>
  <si>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</si>
  <si>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</si>
  <si>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</si>
  <si>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</si>
  <si>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</si>
  <si>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</si>
  <si>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</si>
  <si>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</si>
  <si>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</si>
  <si>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</si>
  <si>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</si>
  <si>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</si>
  <si>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</si>
  <si>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</si>
  <si>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</si>
  <si>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</si>
  <si>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</si>
  <si>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</si>
  <si>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</si>
  <si>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</si>
  <si>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</si>
  <si>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</si>
  <si>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</si>
  <si>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</si>
  <si>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</si>
  <si>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</si>
  <si>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</si>
  <si>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</si>
  <si>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</si>
  <si>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</si>
  <si>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</si>
  <si>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</si>
  <si>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</si>
  <si>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</si>
  <si>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</si>
  <si>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</si>
  <si>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</si>
  <si>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</si>
  <si>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</si>
  <si>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</si>
  <si>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</si>
  <si>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</si>
  <si>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</si>
  <si>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</si>
  <si>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</si>
  <si>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</si>
  <si>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</si>
  <si>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</si>
  <si>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</si>
  <si>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</si>
  <si>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</si>
  <si>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</si>
  <si>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</si>
  <si>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</si>
  <si>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</si>
  <si>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</si>
  <si>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</si>
  <si>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</si>
  <si>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</si>
  <si>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</si>
  <si>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</si>
  <si>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</si>
  <si>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</si>
  <si>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</si>
  <si>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</si>
  <si>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</si>
  <si>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</si>
  <si>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</si>
  <si>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</si>
  <si>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</si>
  <si>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</si>
  <si>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</si>
  <si>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</si>
  <si>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</si>
  <si>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</si>
  <si>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</si>
  <si>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</si>
  <si>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</si>
  <si>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</si>
  <si>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</si>
  <si>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</si>
  <si>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</si>
  <si>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</si>
  <si>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</si>
  <si>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</si>
  <si>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</si>
  <si>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</si>
  <si>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</si>
  <si>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</si>
  <si>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</si>
  <si>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</si>
  <si>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</si>
  <si>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</si>
  <si>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</si>
  <si>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</si>
  <si>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</si>
  <si>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</si>
  <si>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</si>
  <si>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</si>
  <si>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</si>
  <si>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</si>
  <si>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</si>
  <si>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</si>
  <si>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</si>
  <si>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</si>
  <si>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</si>
  <si>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</si>
  <si>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</si>
  <si>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</si>
  <si>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</si>
  <si>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</si>
  <si>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</si>
  <si>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</si>
  <si>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</si>
  <si>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</si>
  <si>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</si>
  <si>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</si>
  <si>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</si>
  <si>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</si>
  <si>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</si>
  <si>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</si>
  <si>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</si>
  <si>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</si>
  <si>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</si>
  <si>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</si>
  <si>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</si>
  <si>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</si>
  <si>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</si>
  <si>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</si>
  <si>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</si>
  <si>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</si>
  <si>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</si>
  <si>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</si>
  <si>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</si>
  <si>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</si>
  <si>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</si>
  <si>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</si>
  <si>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</si>
  <si>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</si>
  <si>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</si>
  <si>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</si>
  <si>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</si>
  <si>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</si>
  <si>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</si>
  <si>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</si>
  <si>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</si>
  <si>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</si>
  <si>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</si>
  <si>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</si>
  <si>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</si>
  <si>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</si>
  <si>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</si>
  <si>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</si>
  <si>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</si>
  <si>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</si>
  <si>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</si>
  <si>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</si>
  <si>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</si>
  <si>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</si>
  <si>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</si>
  <si>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</si>
  <si>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</si>
  <si>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</si>
  <si>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</si>
  <si>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</si>
  <si>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</si>
  <si>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</si>
  <si>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</si>
  <si>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</si>
  <si>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</si>
  <si>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</si>
  <si>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</si>
  <si>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</si>
  <si>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</si>
  <si>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</si>
  <si>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</si>
  <si>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</si>
  <si>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</si>
  <si>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</si>
  <si>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</si>
  <si>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</si>
  <si>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</si>
  <si>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</si>
  <si>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</si>
  <si>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</si>
  <si>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</si>
  <si>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</si>
  <si>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</si>
  <si>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</si>
  <si>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</si>
  <si>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</si>
  <si>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</si>
  <si>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</si>
  <si>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</si>
  <si>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</si>
  <si>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</si>
  <si>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</si>
  <si>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</si>
  <si>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</si>
  <si>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</si>
  <si>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</si>
  <si>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</si>
  <si>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</si>
  <si>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</si>
  <si>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</si>
  <si>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</si>
  <si>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</si>
  <si>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</si>
  <si>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</si>
  <si>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</si>
  <si>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</si>
  <si>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</si>
  <si>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</si>
  <si>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</si>
  <si>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</si>
  <si>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</si>
  <si>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</si>
  <si>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</si>
  <si>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</si>
  <si>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</si>
  <si>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</si>
  <si>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</si>
  <si>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</si>
  <si>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</si>
  <si>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</si>
  <si>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</si>
  <si>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</si>
  <si>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</si>
  <si>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</si>
  <si>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</si>
  <si>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</si>
  <si>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</si>
  <si>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</si>
  <si>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</si>
  <si>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</si>
  <si>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</si>
  <si>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</si>
  <si>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</si>
  <si>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</si>
  <si>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</si>
  <si>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</si>
  <si>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</si>
  <si>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</si>
  <si>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</si>
  <si>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</si>
  <si>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</si>
  <si>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</si>
  <si>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</si>
  <si>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</si>
  <si>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</si>
  <si>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</si>
  <si>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</si>
  <si>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</si>
  <si>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</si>
  <si>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</si>
  <si>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</si>
  <si>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</si>
  <si>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</si>
  <si>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</si>
  <si>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</si>
  <si>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</si>
  <si>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</si>
  <si>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</si>
  <si>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</si>
  <si>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</si>
  <si>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</si>
  <si>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</si>
  <si>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</si>
  <si>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</si>
  <si>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</si>
  <si>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</si>
  <si>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</si>
  <si>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</si>
  <si>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</si>
  <si>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</si>
  <si>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</si>
  <si>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</si>
  <si>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</si>
  <si>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</si>
  <si>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</si>
  <si>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</si>
  <si>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</si>
  <si>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</si>
  <si>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</si>
  <si>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</si>
  <si>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</si>
  <si>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</si>
  <si>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</si>
  <si>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</si>
  <si>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</si>
  <si>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</si>
  <si>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</si>
  <si>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</si>
  <si>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</si>
  <si>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</si>
  <si>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</si>
  <si>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</si>
  <si>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</si>
  <si>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</si>
  <si>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</si>
  <si>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</si>
  <si>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</si>
  <si>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</si>
  <si>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</si>
  <si>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</si>
  <si>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</si>
  <si>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</si>
  <si>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</si>
  <si>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</si>
  <si>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</si>
  <si>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</si>
  <si>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</si>
  <si>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</si>
  <si>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</si>
  <si>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</si>
  <si>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</si>
  <si>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</si>
  <si>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</si>
  <si>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</si>
  <si>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</si>
  <si>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</si>
  <si>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</si>
  <si>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</si>
  <si>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</si>
  <si>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</si>
  <si>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</si>
  <si>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</si>
  <si>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</si>
  <si>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</si>
  <si>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</si>
  <si>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</si>
  <si>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</si>
  <si>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</si>
  <si>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</si>
  <si>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</si>
  <si>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</si>
  <si>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</si>
  <si>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</si>
  <si>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</si>
  <si>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</si>
  <si>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</si>
  <si>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</si>
  <si>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</si>
  <si>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</si>
  <si>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</si>
  <si>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</si>
  <si>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</si>
  <si>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</si>
  <si>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</si>
  <si>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</si>
  <si>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</si>
  <si>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</si>
  <si>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</si>
  <si>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</si>
  <si>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</si>
  <si>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</si>
  <si>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</si>
  <si>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</si>
  <si>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</si>
  <si>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</si>
  <si>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</si>
  <si>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</si>
  <si>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</si>
  <si>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</si>
  <si>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</si>
  <si>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</si>
  <si>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</si>
  <si>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</si>
  <si>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</si>
  <si>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</si>
  <si>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</si>
  <si>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</si>
  <si>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</si>
  <si>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</si>
  <si>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</si>
  <si>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</si>
  <si>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</si>
  <si>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</si>
  <si>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</si>
  <si>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</si>
  <si>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</si>
  <si>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</si>
  <si>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</si>
  <si>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</si>
  <si>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</si>
  <si>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</si>
  <si>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</si>
  <si>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</si>
  <si>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</si>
  <si>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</si>
  <si>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</si>
  <si>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</si>
  <si>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</si>
  <si>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</si>
  <si>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</si>
  <si>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</si>
  <si>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</si>
  <si>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</si>
  <si>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</si>
  <si>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</si>
  <si>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</si>
  <si>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</si>
  <si>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</si>
  <si>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</si>
  <si>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</si>
  <si>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</si>
  <si>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</si>
  <si>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</si>
  <si>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</si>
  <si>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</si>
  <si>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</si>
  <si>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</si>
  <si>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</si>
  <si>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</si>
  <si>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</si>
  <si>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</si>
  <si>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</si>
  <si>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</si>
  <si>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</si>
  <si>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</si>
  <si>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</si>
  <si>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</si>
  <si>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</si>
  <si>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</si>
  <si>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</si>
  <si>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</si>
  <si>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</si>
  <si>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</si>
  <si>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</si>
  <si>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</si>
  <si>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</si>
  <si>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</si>
  <si>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</si>
  <si>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</si>
  <si>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</si>
  <si>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</si>
  <si>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</si>
  <si>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</si>
  <si>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</si>
  <si>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</si>
  <si>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</si>
  <si>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</si>
  <si>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</si>
  <si>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</si>
  <si>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</si>
  <si>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</si>
  <si>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</si>
  <si>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</si>
  <si>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</si>
  <si>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</si>
  <si>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</si>
  <si>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</si>
  <si>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</si>
  <si>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</si>
  <si>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</si>
  <si>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</si>
  <si>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</si>
  <si>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</si>
  <si>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</si>
  <si>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</si>
  <si>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</si>
  <si>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</si>
  <si>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</si>
  <si>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</si>
  <si>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</si>
  <si>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</si>
  <si>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</si>
  <si>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</si>
  <si>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</si>
  <si>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</si>
  <si>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</si>
  <si>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</si>
  <si>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</si>
  <si>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</si>
  <si>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</si>
  <si>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</si>
  <si>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</si>
  <si>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</si>
  <si>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</si>
  <si>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</si>
  <si>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</si>
  <si>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</si>
  <si>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</si>
  <si>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</si>
  <si>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</si>
  <si>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</si>
  <si>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</si>
  <si>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</si>
  <si>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</si>
  <si>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</si>
  <si>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</si>
  <si>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</si>
  <si>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</si>
  <si>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</si>
  <si>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</si>
  <si>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</si>
  <si>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</si>
  <si>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</si>
  <si>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</si>
  <si>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</si>
  <si>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</si>
  <si>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</si>
  <si>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</si>
  <si>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</si>
  <si>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</si>
  <si>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</si>
  <si>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</si>
  <si>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</si>
  <si>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</si>
  <si>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</si>
  <si>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</si>
  <si>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</si>
  <si>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</si>
  <si>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</si>
  <si>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</si>
  <si>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</si>
  <si>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</si>
  <si>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</si>
  <si>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</si>
  <si>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</si>
  <si>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</si>
  <si>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</si>
  <si>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</si>
  <si>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</si>
  <si>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</si>
  <si>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</si>
  <si>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</si>
  <si>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</si>
  <si>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</si>
  <si>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</si>
  <si>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</si>
  <si>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</si>
  <si>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</si>
  <si>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</si>
  <si>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</si>
  <si>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</si>
  <si>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</si>
  <si>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</si>
  <si>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</si>
  <si>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</si>
  <si>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</si>
  <si>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</si>
  <si>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</si>
  <si>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</si>
  <si>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</si>
  <si>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</si>
  <si>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</si>
  <si>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</si>
  <si>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</si>
  <si>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</si>
  <si>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</si>
  <si>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</si>
  <si>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</si>
  <si>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</si>
  <si>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</si>
  <si>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</si>
  <si>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</si>
  <si>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</si>
  <si>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</si>
  <si>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</si>
  <si>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</si>
  <si>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</si>
  <si>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</si>
  <si>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</si>
  <si>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</si>
  <si>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</si>
  <si>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</si>
  <si>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</si>
  <si>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</si>
  <si>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</si>
  <si>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</si>
  <si>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</si>
  <si>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</si>
  <si>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</si>
  <si>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</si>
  <si>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</si>
  <si>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</si>
  <si>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</si>
  <si>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</si>
  <si>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</si>
  <si>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</si>
  <si>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</si>
  <si>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</si>
  <si>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</si>
  <si>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</si>
  <si>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</si>
  <si>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</si>
  <si>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</si>
  <si>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</si>
  <si>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</si>
  <si>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</si>
  <si>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</si>
  <si>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</si>
  <si>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</si>
  <si>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</si>
  <si>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</si>
  <si>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</si>
  <si>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</si>
  <si>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</si>
  <si>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</si>
  <si>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</si>
  <si>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</si>
  <si>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</si>
  <si>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</si>
  <si>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</si>
  <si>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</si>
  <si>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</si>
  <si>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</si>
  <si>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</si>
  <si>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</si>
  <si>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</si>
  <si>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</si>
  <si>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</si>
  <si>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</si>
  <si>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</si>
  <si>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</si>
  <si>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</si>
  <si>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</si>
  <si>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</si>
  <si>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</si>
  <si>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</si>
  <si>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</si>
  <si>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</si>
  <si>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</si>
  <si>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</si>
  <si>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</si>
  <si>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</si>
  <si>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</si>
  <si>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</si>
  <si>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</si>
  <si>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</si>
  <si>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</si>
  <si>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</si>
  <si>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</si>
  <si>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</si>
  <si>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</si>
  <si>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</si>
  <si>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</si>
  <si>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</si>
  <si>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</si>
  <si>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</si>
  <si>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</si>
  <si>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</si>
  <si>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</si>
  <si>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</si>
  <si>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</si>
  <si>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</si>
  <si>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</si>
  <si>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</si>
  <si>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</si>
  <si>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</si>
  <si>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</si>
  <si>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</si>
  <si>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</si>
  <si>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</si>
  <si>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</si>
  <si>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</si>
  <si>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</si>
  <si>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</si>
  <si>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</si>
  <si>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</si>
  <si>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</si>
  <si>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</si>
  <si>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</si>
  <si>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</si>
  <si>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</si>
  <si>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</si>
  <si>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</si>
  <si>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</si>
  <si>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</si>
  <si>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</si>
  <si>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</si>
  <si>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</si>
  <si>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</si>
  <si>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</si>
  <si>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</si>
  <si>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</si>
  <si>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</si>
  <si>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</si>
  <si>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</si>
  <si>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</si>
  <si>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</si>
  <si>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</si>
  <si>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</si>
  <si>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</si>
  <si>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</si>
  <si>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</si>
  <si>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</si>
  <si>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</si>
  <si>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</si>
  <si>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</si>
  <si>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</si>
  <si>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</si>
  <si>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</si>
  <si>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</si>
  <si>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</si>
  <si>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</si>
  <si>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</si>
  <si>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</si>
  <si>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</si>
  <si>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</si>
  <si>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</si>
  <si>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</si>
  <si>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</si>
  <si>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</si>
  <si>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</si>
  <si>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</si>
  <si>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</si>
  <si>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</si>
  <si>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</si>
  <si>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</si>
  <si>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</si>
  <si>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</si>
  <si>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</si>
  <si>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</si>
  <si>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</si>
  <si>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</si>
  <si>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</si>
  <si>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</si>
  <si>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</si>
  <si>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</si>
  <si>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</si>
  <si>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</si>
  <si>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</si>
  <si>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</si>
  <si>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</si>
  <si>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</si>
  <si>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</si>
  <si>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</si>
  <si>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</si>
  <si>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</si>
  <si>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</si>
  <si>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</si>
  <si>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</si>
  <si>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</si>
  <si>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</si>
  <si>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</si>
  <si>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</si>
  <si>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</si>
  <si>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</si>
  <si>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</si>
  <si>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</si>
  <si>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</si>
  <si>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</si>
  <si>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</si>
  <si>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</si>
  <si>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</si>
  <si>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</si>
  <si>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</si>
  <si>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</si>
  <si>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</si>
  <si>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</si>
  <si>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</si>
  <si>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</si>
  <si>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</si>
  <si>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</si>
  <si>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</si>
  <si>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</si>
  <si>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</si>
  <si>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</si>
  <si>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</si>
  <si>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</si>
  <si>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</si>
  <si>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</si>
  <si>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</si>
  <si>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</si>
  <si>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</si>
  <si>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</si>
  <si>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</si>
  <si>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</si>
  <si>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</si>
  <si>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</si>
  <si>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</si>
  <si>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</si>
  <si>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</si>
  <si>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</si>
  <si>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</si>
  <si>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</si>
  <si>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</si>
  <si>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</si>
  <si>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</si>
  <si>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</si>
  <si>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</si>
  <si>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</si>
  <si>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</si>
  <si>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</si>
  <si>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</si>
  <si>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</si>
  <si>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</si>
  <si>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</si>
  <si>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</si>
  <si>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</si>
  <si>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</si>
  <si>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</si>
  <si>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</si>
  <si>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</si>
  <si>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</si>
  <si>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</si>
  <si>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</si>
  <si>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</si>
  <si>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</si>
  <si>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</si>
  <si>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</si>
  <si>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</si>
  <si>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</si>
  <si>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</si>
  <si>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</si>
  <si>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</si>
  <si>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</si>
  <si>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</si>
  <si>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</si>
  <si>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</si>
  <si>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</si>
  <si>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</si>
  <si>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</si>
  <si>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</si>
  <si>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</si>
  <si>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</si>
  <si>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</si>
  <si>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</si>
  <si>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</si>
  <si>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</si>
  <si>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</si>
  <si>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</si>
  <si>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</si>
  <si>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</si>
  <si>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</si>
  <si>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</si>
  <si>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</si>
  <si>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</si>
  <si>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</si>
  <si>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</si>
  <si>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</si>
  <si>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</si>
  <si>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</si>
  <si>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</si>
  <si>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</si>
  <si>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</si>
  <si>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</si>
  <si>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</si>
  <si>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</si>
  <si>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</si>
  <si>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</si>
  <si>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</si>
  <si>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</si>
  <si>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</si>
  <si>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</si>
  <si>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</si>
  <si>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</si>
  <si>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</si>
  <si>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</si>
  <si>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</si>
  <si>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</si>
  <si>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</si>
  <si>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</si>
  <si>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</si>
  <si>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</si>
  <si>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</si>
  <si>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</si>
  <si>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</si>
  <si>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</si>
  <si>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</si>
  <si>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</si>
  <si>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</si>
  <si>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</si>
  <si>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</si>
  <si>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</si>
  <si>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</si>
  <si>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</si>
  <si>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</si>
  <si>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</si>
  <si>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</si>
  <si>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</si>
  <si>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</si>
  <si>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</si>
  <si>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</si>
  <si>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</si>
  <si>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</si>
  <si>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</si>
  <si>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</si>
  <si>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</si>
  <si>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</si>
  <si>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</si>
  <si>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</si>
  <si>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</si>
  <si>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</si>
  <si>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</si>
  <si>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</si>
  <si>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</si>
  <si>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</si>
  <si>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</si>
  <si>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</si>
  <si>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</si>
  <si>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</si>
  <si>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</si>
  <si>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</si>
  <si>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</si>
  <si>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</si>
  <si>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</si>
  <si>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</si>
  <si>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</si>
  <si>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</si>
  <si>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</si>
  <si>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</si>
  <si>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</si>
  <si>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</si>
  <si>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</si>
  <si>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</si>
  <si>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</si>
  <si>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</si>
  <si>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</si>
  <si>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</si>
  <si>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</si>
  <si>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</si>
  <si>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</si>
  <si>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</si>
  <si>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</si>
  <si>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</si>
  <si>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</si>
  <si>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</si>
  <si>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</si>
  <si>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</si>
  <si>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</si>
  <si>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</si>
  <si>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</si>
  <si>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</si>
  <si>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</si>
  <si>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</si>
  <si>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</si>
  <si>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</si>
  <si>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</si>
  <si>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</si>
  <si>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</si>
  <si>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</si>
  <si>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</si>
  <si>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</si>
  <si>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</si>
  <si>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</si>
  <si>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</si>
  <si>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</si>
  <si>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</si>
  <si>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</si>
  <si>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</si>
  <si>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</si>
  <si>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</si>
  <si>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</si>
  <si>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</si>
  <si>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</si>
  <si>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</si>
  <si>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</si>
  <si>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</si>
  <si>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</si>
  <si>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</si>
  <si>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</si>
  <si>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</si>
  <si>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</si>
  <si>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</si>
  <si>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</si>
  <si>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</si>
  <si>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</si>
  <si>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</si>
  <si>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</si>
  <si>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</si>
  <si>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</si>
  <si>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</si>
  <si>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</si>
  <si>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</si>
  <si>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</si>
  <si>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</si>
  <si>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</si>
  <si>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</si>
  <si>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</si>
  <si>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</si>
  <si>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</si>
  <si>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</si>
  <si>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</si>
  <si>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</si>
  <si>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</si>
  <si>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</si>
  <si>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</si>
  <si>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</si>
  <si>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</si>
  <si>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</si>
  <si>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</si>
  <si>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</si>
  <si>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</si>
  <si>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</si>
  <si>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</si>
  <si>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</si>
  <si>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</si>
  <si>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</si>
  <si>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</si>
  <si>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</si>
  <si>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</si>
  <si>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</si>
  <si>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</si>
  <si>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</si>
  <si>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</si>
  <si>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</si>
  <si>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</si>
  <si>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</si>
  <si>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</si>
  <si>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</si>
  <si>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</si>
  <si>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</si>
  <si>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</si>
  <si>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</si>
  <si>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</si>
  <si>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</si>
  <si>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</si>
  <si>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</si>
  <si>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</si>
  <si>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</si>
  <si>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</si>
  <si>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</si>
  <si>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</si>
  <si>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</si>
  <si>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</si>
  <si>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</si>
  <si>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</si>
  <si>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</si>
  <si>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</si>
  <si>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</si>
  <si>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</si>
  <si>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</si>
  <si>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</si>
  <si>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</si>
  <si>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</si>
  <si>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</si>
  <si>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</si>
  <si>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</si>
  <si>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</si>
  <si>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</si>
  <si>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</si>
  <si>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</si>
  <si>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</si>
  <si>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</si>
  <si>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</si>
  <si>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</si>
  <si>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</si>
  <si>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</si>
  <si>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</si>
  <si>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</si>
  <si>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</si>
  <si>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</si>
  <si>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</si>
  <si>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</si>
  <si>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</si>
  <si>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</si>
  <si>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</si>
  <si>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</si>
  <si>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</si>
  <si>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</si>
  <si>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</si>
  <si>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</si>
  <si>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</si>
  <si>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</si>
  <si>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</si>
  <si>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</si>
  <si>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</si>
  <si>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</si>
  <si>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</si>
  <si>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</si>
  <si>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</si>
  <si>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</si>
  <si>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</si>
  <si>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</si>
  <si>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</si>
  <si>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</si>
  <si>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</si>
  <si>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</si>
  <si>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</si>
  <si>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</si>
  <si>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</si>
  <si>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</si>
  <si>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</si>
  <si>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</si>
  <si>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</si>
  <si>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</si>
  <si>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</si>
  <si>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</si>
  <si>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</si>
  <si>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</si>
  <si>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</si>
  <si>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</si>
  <si>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</si>
  <si>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</si>
  <si>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</si>
  <si>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</si>
  <si>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</si>
  <si>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</si>
  <si>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</si>
  <si>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</si>
  <si>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</si>
  <si>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</si>
  <si>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</si>
  <si>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</si>
  <si>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</si>
  <si>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</si>
  <si>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</si>
  <si>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</si>
  <si>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</si>
  <si>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</si>
  <si>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</si>
  <si>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</si>
  <si>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</si>
  <si>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</si>
  <si>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</si>
  <si>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</si>
  <si>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</si>
  <si>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</si>
  <si>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</si>
  <si>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</si>
  <si>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</si>
  <si>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</si>
  <si>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</si>
  <si>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</si>
  <si>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</si>
  <si>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</si>
  <si>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</si>
  <si>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</si>
  <si>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</si>
  <si>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</si>
  <si>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</si>
  <si>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</si>
  <si>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</si>
  <si>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</si>
  <si>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</si>
  <si>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</si>
  <si>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</si>
  <si>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</si>
  <si>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</si>
  <si>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</si>
  <si>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</si>
  <si>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</si>
  <si>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</si>
  <si>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</si>
  <si>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</si>
  <si>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</si>
  <si>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</si>
  <si>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</si>
  <si>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</si>
  <si>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</si>
  <si>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</si>
  <si>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</si>
  <si>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</si>
  <si>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</si>
  <si>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</si>
  <si>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</si>
  <si>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</si>
  <si>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</si>
  <si>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</si>
  <si>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</si>
  <si>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</si>
  <si>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</si>
  <si>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</si>
  <si>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</si>
  <si>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</si>
  <si>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</si>
  <si>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</si>
  <si>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</si>
  <si>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</si>
  <si>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</si>
  <si>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</si>
  <si>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</si>
  <si>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</si>
  <si>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</si>
  <si>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</si>
  <si>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</si>
  <si>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</si>
  <si>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</si>
  <si>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</si>
  <si>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</si>
  <si>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</si>
  <si>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</si>
  <si>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</si>
  <si>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</si>
  <si>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</si>
  <si>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</si>
  <si>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</si>
  <si>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</si>
  <si>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</si>
  <si>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</si>
  <si>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</si>
  <si>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</si>
  <si>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</si>
  <si>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</si>
  <si>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</si>
  <si>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</si>
  <si>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</si>
  <si>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</si>
  <si>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</si>
  <si>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</si>
  <si>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</si>
  <si>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</si>
  <si>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</si>
  <si>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</si>
  <si>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</si>
  <si>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</si>
  <si>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</si>
  <si>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</si>
  <si>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</si>
  <si>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</si>
  <si>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</si>
  <si>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</si>
  <si>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</si>
  <si>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</si>
  <si>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</si>
  <si>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</si>
  <si>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</si>
  <si>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</si>
  <si>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</si>
  <si>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</si>
  <si>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</si>
  <si>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</si>
  <si>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</si>
  <si>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</si>
  <si>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</si>
  <si>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</si>
  <si>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</si>
  <si>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</si>
  <si>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</si>
  <si>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</si>
  <si>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</si>
  <si>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</si>
  <si>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</si>
  <si>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</si>
  <si>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</si>
  <si>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</si>
  <si>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</si>
  <si>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</si>
  <si>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</si>
  <si>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</si>
  <si>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</si>
  <si>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</si>
  <si>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</si>
  <si>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</si>
  <si>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</si>
  <si>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</si>
  <si>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</si>
  <si>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</si>
  <si>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</si>
  <si>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</si>
  <si>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</si>
  <si>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</si>
  <si>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</si>
  <si>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</si>
  <si>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</si>
  <si>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</si>
  <si>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</si>
  <si>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</si>
  <si>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</si>
  <si>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</si>
  <si>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</si>
  <si>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</si>
  <si>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</si>
  <si>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</si>
  <si>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</si>
  <si>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</si>
  <si>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</si>
  <si>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</si>
  <si>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</si>
  <si>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</si>
  <si>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</si>
  <si>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</si>
  <si>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</si>
  <si>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</si>
  <si>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</si>
  <si>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</si>
  <si>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</si>
  <si>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</si>
  <si>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</si>
  <si>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</si>
  <si>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</si>
  <si>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</si>
  <si>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</si>
  <si>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</si>
  <si>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</si>
  <si>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</si>
  <si>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</si>
  <si>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</si>
  <si>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</si>
  <si>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</si>
  <si>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</si>
  <si>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</si>
  <si>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</si>
  <si>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</si>
  <si>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</si>
  <si>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</si>
  <si>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</si>
  <si>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</si>
  <si>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</si>
  <si>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</si>
  <si>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</si>
  <si>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</si>
  <si>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</si>
  <si>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</si>
  <si>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</si>
  <si>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</si>
  <si>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</si>
  <si>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</si>
  <si>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</si>
  <si>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</si>
  <si>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</si>
  <si>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</si>
  <si>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</si>
  <si>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</si>
  <si>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</si>
  <si>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</si>
  <si>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</si>
  <si>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</si>
  <si>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</si>
  <si>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</si>
  <si>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</si>
  <si>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</si>
  <si>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</si>
  <si>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</si>
  <si>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</si>
  <si>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</si>
  <si>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</si>
  <si>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</si>
  <si>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</si>
  <si>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</si>
  <si>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</si>
  <si>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</si>
  <si>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</si>
  <si>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</si>
  <si>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</si>
  <si>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</si>
  <si>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</si>
  <si>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</si>
  <si>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</si>
  <si>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</si>
  <si>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</si>
  <si>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</si>
  <si>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</si>
  <si>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</si>
  <si>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</si>
  <si>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</si>
  <si>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</si>
  <si>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</si>
  <si>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</si>
  <si>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</si>
  <si>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</si>
  <si>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</si>
  <si>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</si>
  <si>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</si>
  <si>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</si>
  <si>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</si>
  <si>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</si>
  <si>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</si>
  <si>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</si>
  <si>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</si>
  <si>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</si>
  <si>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</si>
  <si>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</si>
  <si>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</si>
  <si>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</si>
  <si>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</si>
  <si>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</si>
  <si>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</si>
  <si>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</si>
  <si>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</si>
  <si>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</si>
  <si>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</si>
  <si>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</si>
  <si>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</si>
  <si>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</si>
  <si>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</si>
  <si>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</si>
  <si>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</si>
  <si>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</si>
  <si>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</si>
  <si>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</si>
  <si>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</si>
  <si>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</si>
  <si>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</si>
  <si>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</si>
  <si>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</si>
  <si>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</si>
  <si>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</si>
  <si>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</si>
  <si>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</si>
  <si>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</si>
  <si>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</si>
  <si>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</si>
  <si>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</si>
  <si>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</si>
  <si>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</si>
  <si>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</si>
  <si>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</si>
  <si>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</si>
  <si>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</si>
  <si>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</si>
  <si>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</si>
  <si>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</si>
  <si>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</si>
  <si>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</si>
  <si>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</si>
  <si>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</si>
  <si>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</si>
  <si>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</si>
  <si>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</si>
  <si>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</si>
  <si>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</si>
  <si>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</si>
  <si>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</si>
  <si>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</si>
  <si>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</si>
  <si>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</si>
  <si>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</si>
  <si>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</si>
  <si>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</si>
  <si>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</si>
  <si>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</si>
  <si>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</si>
  <si>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</si>
  <si>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</si>
  <si>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</si>
  <si>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</si>
  <si>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</si>
  <si>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</si>
  <si>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</si>
  <si>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</si>
  <si>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</si>
  <si>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</si>
  <si>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</si>
  <si>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</si>
  <si>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</si>
  <si>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</si>
  <si>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</si>
  <si>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</si>
  <si>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</si>
  <si>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</si>
  <si>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</si>
  <si>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</si>
  <si>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</si>
  <si>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</si>
  <si>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</si>
  <si>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</si>
  <si>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</si>
  <si>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</si>
  <si>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</si>
  <si>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</si>
  <si>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</si>
  <si>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</si>
  <si>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</si>
  <si>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</si>
  <si>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</si>
  <si>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</si>
  <si>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</si>
  <si>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</si>
  <si>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</si>
  <si>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</si>
  <si>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</si>
  <si>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</si>
  <si>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</si>
  <si>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</si>
  <si>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</si>
  <si>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</si>
  <si>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</si>
  <si>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</si>
  <si>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</si>
  <si>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</si>
  <si>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</si>
  <si>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</si>
  <si>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</si>
  <si>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</si>
  <si>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</si>
  <si>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</si>
  <si>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</si>
  <si>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</si>
  <si>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</si>
  <si>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</si>
  <si>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</si>
  <si>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</si>
  <si>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</si>
  <si>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</si>
  <si>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</si>
  <si>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</si>
  <si>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</si>
  <si>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</si>
  <si>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</si>
  <si>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</si>
  <si>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</si>
  <si>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</si>
  <si>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</si>
  <si>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</si>
  <si>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</si>
  <si>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</si>
  <si>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</si>
  <si>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</si>
  <si>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</si>
  <si>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</si>
  <si>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</si>
  <si>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</si>
  <si>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</si>
  <si>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</si>
  <si>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</si>
  <si>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</si>
  <si>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</si>
  <si>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</si>
  <si>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</si>
  <si>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</si>
  <si>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</si>
  <si>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</si>
  <si>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</si>
  <si>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</si>
  <si>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</si>
  <si>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</si>
  <si>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</si>
  <si>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</si>
  <si>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</si>
  <si>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</si>
  <si>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</si>
  <si>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</si>
  <si>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</si>
  <si>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</si>
  <si>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</si>
  <si>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</si>
  <si>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</si>
  <si>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</si>
  <si>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</si>
  <si>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</si>
  <si>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</si>
  <si>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</si>
  <si>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</si>
  <si>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</si>
  <si>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</si>
  <si>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</si>
  <si>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</si>
  <si>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</si>
  <si>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</si>
  <si>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</si>
  <si>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</si>
  <si>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</si>
  <si>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</si>
  <si>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</si>
  <si>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</si>
  <si>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</si>
  <si>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</si>
  <si>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</si>
  <si>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</si>
  <si>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</si>
  <si>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</si>
  <si>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</si>
  <si>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</si>
  <si>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</si>
  <si>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</si>
  <si>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</si>
  <si>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</si>
  <si>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</si>
  <si>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</si>
  <si>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</si>
  <si>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</si>
  <si>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</si>
  <si>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</si>
  <si>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</si>
  <si>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</si>
  <si>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</si>
  <si>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</si>
  <si>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</si>
  <si>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</si>
  <si>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</si>
  <si>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</si>
  <si>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</si>
  <si>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</si>
  <si>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</si>
  <si>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</si>
  <si>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</si>
  <si>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</si>
  <si>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</si>
  <si>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</si>
  <si>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</si>
  <si>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</si>
  <si>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</si>
  <si>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</si>
  <si>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</si>
  <si>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</si>
  <si>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</si>
  <si>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</si>
  <si>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</si>
  <si>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</si>
  <si>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</si>
  <si>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</si>
  <si>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</si>
  <si>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</si>
  <si>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</si>
  <si>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</si>
  <si>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</si>
  <si>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</si>
  <si>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</si>
  <si>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</si>
  <si>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</si>
  <si>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</si>
  <si>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</si>
  <si>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</si>
  <si>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</si>
  <si>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</si>
  <si>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</si>
  <si>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</si>
  <si>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</si>
  <si>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</si>
  <si>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</si>
  <si>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</si>
  <si>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</si>
  <si>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</si>
  <si>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</si>
  <si>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</si>
  <si>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</si>
  <si>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</si>
  <si>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</si>
  <si>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</si>
  <si>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</si>
  <si>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</si>
  <si>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</si>
  <si>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</si>
  <si>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</si>
  <si>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</si>
  <si>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</si>
  <si>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</si>
  <si>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</si>
  <si>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</si>
  <si>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</si>
  <si>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</si>
  <si>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</si>
  <si>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</si>
  <si>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</si>
  <si>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</si>
  <si>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</si>
  <si>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</si>
  <si>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</si>
  <si>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</si>
  <si>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</si>
  <si>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</si>
  <si>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</si>
  <si>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</si>
  <si>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</si>
  <si>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</si>
  <si>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</si>
  <si>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</si>
  <si>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</si>
  <si>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</si>
  <si>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</si>
  <si>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</si>
  <si>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</si>
  <si>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</si>
  <si>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</si>
  <si>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</si>
  <si>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</si>
  <si>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</si>
  <si>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</si>
  <si>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</si>
  <si>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</si>
  <si>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</si>
  <si>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</si>
  <si>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</si>
  <si>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</si>
  <si>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</si>
  <si>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</si>
  <si>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</si>
  <si>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</si>
  <si>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</si>
  <si>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</si>
  <si>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</si>
  <si>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</si>
  <si>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</si>
  <si>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</si>
  <si>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</si>
  <si>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</si>
  <si>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</si>
  <si>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</si>
  <si>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</si>
  <si>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</si>
  <si>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</si>
  <si>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</si>
  <si>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</si>
  <si>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</si>
  <si>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</si>
  <si>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</si>
  <si>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</si>
  <si>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</si>
  <si>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</si>
  <si>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</si>
  <si>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</si>
  <si>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</si>
  <si>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</si>
  <si>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</si>
  <si>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</si>
  <si>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</si>
  <si>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</si>
  <si>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</si>
  <si>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</si>
  <si>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</si>
  <si>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</si>
  <si>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</si>
  <si>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</si>
  <si>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</si>
  <si>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</si>
  <si>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</si>
  <si>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</si>
  <si>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</si>
  <si>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</si>
  <si>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</si>
  <si>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</si>
  <si>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</si>
  <si>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</si>
  <si>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</si>
  <si>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</si>
  <si>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</si>
  <si>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</si>
  <si>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</si>
  <si>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</si>
  <si>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</si>
  <si>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</si>
  <si>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</si>
  <si>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</si>
  <si>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</si>
  <si>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</si>
  <si>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</si>
  <si>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</si>
  <si>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</si>
  <si>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</si>
  <si>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</si>
  <si>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</si>
  <si>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</si>
  <si>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</si>
  <si>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</si>
  <si>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</si>
  <si>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</si>
  <si>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</si>
  <si>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</si>
  <si>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</si>
  <si>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</si>
  <si>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</si>
  <si>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</si>
  <si>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</si>
  <si>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</si>
  <si>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</si>
  <si>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</si>
  <si>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</si>
  <si>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</si>
  <si>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</si>
  <si>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</si>
  <si>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</si>
  <si>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</si>
  <si>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</si>
  <si>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</si>
  <si>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</si>
  <si>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</si>
  <si>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</si>
  <si>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</si>
  <si>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</si>
  <si>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</si>
  <si>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</si>
  <si>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</si>
  <si>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</si>
  <si>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</si>
  <si>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</si>
  <si>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</si>
  <si>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</si>
  <si>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</si>
  <si>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</si>
  <si>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</si>
  <si>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</si>
  <si>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</si>
  <si>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</si>
  <si>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</si>
  <si>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</si>
  <si>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</si>
  <si>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</si>
  <si>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</si>
  <si>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</si>
  <si>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</si>
  <si>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</si>
  <si>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</si>
  <si>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</si>
  <si>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</si>
  <si>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</si>
  <si>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</si>
  <si>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</si>
  <si>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</si>
  <si>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</si>
  <si>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</si>
  <si>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</si>
  <si>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</si>
  <si>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</si>
  <si>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</si>
  <si>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</si>
  <si>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</si>
  <si>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</si>
  <si>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</si>
  <si>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</si>
  <si>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</si>
  <si>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</si>
  <si>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</si>
  <si>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</si>
  <si>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</si>
  <si>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</si>
  <si>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</si>
  <si>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</si>
  <si>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</si>
  <si>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</si>
  <si>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</si>
  <si>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</si>
  <si>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</si>
  <si>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</si>
  <si>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</si>
  <si>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</si>
  <si>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</si>
  <si>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</si>
  <si>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</si>
  <si>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</si>
  <si>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</si>
  <si>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</si>
  <si>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</si>
  <si>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</si>
  <si>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</si>
  <si>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</si>
  <si>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</si>
  <si>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</si>
  <si>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</si>
  <si>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</si>
  <si>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</si>
  <si>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</si>
  <si>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</si>
  <si>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</si>
  <si>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</si>
  <si>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</si>
  <si>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</si>
  <si>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</si>
  <si>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</si>
  <si>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</si>
  <si>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</si>
  <si>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</si>
  <si>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</si>
  <si>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</si>
  <si>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</si>
  <si>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</si>
  <si>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</si>
  <si>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</si>
  <si>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</si>
  <si>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</si>
  <si>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</si>
  <si>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</si>
  <si>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</si>
  <si>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</si>
  <si>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</si>
  <si>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</si>
  <si>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</si>
  <si>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</si>
  <si>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</si>
  <si>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</si>
  <si>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</si>
  <si>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</si>
  <si>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</si>
  <si>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</si>
  <si>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</si>
  <si>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</si>
  <si>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</si>
  <si>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</si>
  <si>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</si>
  <si>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</si>
  <si>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</si>
  <si>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</si>
  <si>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</si>
  <si>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</si>
  <si>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</si>
  <si>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</si>
  <si>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</si>
  <si>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</si>
  <si>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</si>
  <si>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</si>
  <si>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</si>
  <si>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</si>
  <si>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</si>
  <si>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</si>
  <si>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</si>
  <si>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</si>
  <si>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</si>
  <si>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</si>
  <si>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</si>
  <si>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</si>
  <si>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</si>
  <si>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</si>
  <si>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</si>
  <si>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</si>
  <si>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</si>
  <si>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</si>
  <si>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</si>
  <si>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</si>
  <si>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</si>
  <si>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</si>
  <si>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</si>
  <si>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</si>
  <si>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</si>
  <si>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</si>
  <si>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</si>
  <si>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</si>
  <si>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</si>
  <si>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</si>
  <si>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</si>
  <si>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</si>
  <si>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</si>
  <si>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</si>
  <si>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</si>
  <si>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</si>
  <si>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</si>
  <si>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</si>
  <si>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</si>
  <si>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</si>
  <si>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</si>
  <si>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</si>
  <si>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</si>
  <si>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</si>
  <si>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</si>
  <si>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</si>
  <si>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</si>
  <si>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</si>
  <si>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</si>
  <si>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</si>
  <si>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</si>
  <si>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</si>
  <si>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</si>
  <si>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</si>
  <si>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</si>
  <si>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</si>
  <si>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</si>
  <si>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</si>
  <si>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</si>
  <si>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</si>
  <si>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</si>
  <si>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</si>
  <si>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</si>
  <si>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</si>
  <si>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</si>
  <si>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</si>
  <si>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</si>
  <si>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</si>
  <si>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</si>
  <si>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</si>
  <si>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</si>
  <si>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</si>
  <si>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</si>
  <si>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</si>
  <si>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</si>
  <si>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</si>
  <si>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</si>
  <si>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</si>
  <si>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</si>
  <si>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</si>
  <si>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</si>
  <si>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</si>
  <si>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</si>
  <si>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</si>
  <si>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</si>
  <si>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</si>
  <si>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</si>
  <si>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</si>
  <si>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</si>
  <si>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</si>
  <si>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</si>
  <si>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</si>
  <si>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</si>
  <si>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</si>
  <si>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</si>
  <si>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</si>
  <si>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</si>
  <si>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</si>
  <si>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</si>
  <si>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</si>
  <si>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</si>
  <si>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</si>
  <si>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</si>
  <si>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</si>
  <si>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</si>
  <si>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</si>
  <si>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</si>
  <si>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</si>
  <si>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</si>
  <si>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</si>
  <si>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</si>
  <si>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</si>
  <si>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</si>
  <si>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</si>
  <si>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</si>
  <si>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</si>
  <si>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</si>
  <si>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</si>
  <si>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</si>
  <si>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</si>
  <si>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</si>
  <si>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</si>
  <si>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</si>
  <si>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</si>
  <si>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</si>
  <si>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</si>
  <si>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</si>
  <si>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</si>
  <si>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</si>
  <si>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</si>
  <si>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</si>
  <si>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</si>
  <si>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</si>
  <si>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</si>
  <si>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</si>
  <si>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</si>
  <si>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</si>
  <si>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</si>
  <si>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</si>
  <si>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</si>
  <si>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</si>
  <si>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</si>
  <si>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</si>
  <si>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</si>
  <si>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</si>
  <si>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</si>
  <si>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</si>
  <si>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</si>
  <si>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</si>
  <si>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</si>
  <si>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</si>
  <si>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</si>
  <si>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</si>
  <si>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</si>
  <si>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</si>
  <si>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</si>
  <si>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</si>
  <si>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</si>
  <si>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</si>
  <si>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</si>
  <si>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</si>
  <si>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</si>
  <si>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</si>
  <si>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</si>
  <si>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</si>
  <si>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</si>
  <si>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</si>
  <si>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</si>
  <si>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</si>
  <si>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</si>
  <si>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</si>
  <si>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</si>
  <si>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</si>
  <si>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</si>
  <si>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</si>
  <si>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</si>
  <si>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</si>
  <si>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</si>
  <si>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</si>
  <si>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</si>
  <si>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</si>
  <si>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</si>
  <si>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</si>
  <si>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</si>
  <si>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</si>
  <si>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</si>
  <si>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</si>
  <si>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</si>
  <si>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</si>
  <si>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</si>
  <si>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</si>
  <si>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</si>
  <si>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</si>
  <si>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</si>
  <si>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</si>
  <si>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</si>
  <si>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</si>
  <si>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</si>
  <si>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</si>
  <si>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</si>
  <si>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</si>
  <si>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</si>
  <si>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</si>
  <si>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</si>
  <si>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</si>
  <si>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</si>
  <si>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</si>
  <si>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</si>
  <si>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</si>
  <si>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</si>
  <si>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</si>
  <si>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</si>
  <si>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</si>
  <si>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</si>
  <si>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</si>
  <si>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</si>
  <si>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</si>
  <si>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</si>
  <si>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</si>
  <si>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</si>
  <si>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</si>
  <si>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</si>
  <si>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</si>
  <si>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</si>
  <si>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</si>
  <si>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</si>
  <si>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</si>
  <si>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</si>
  <si>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</si>
  <si>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</si>
  <si>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</si>
  <si>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</si>
  <si>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</si>
  <si>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</si>
  <si>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</si>
  <si>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</si>
  <si>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</si>
  <si>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</si>
  <si>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</si>
  <si>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</si>
  <si>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</si>
  <si>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</si>
  <si>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</si>
  <si>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</si>
  <si>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</si>
  <si>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</si>
  <si>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</si>
  <si>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</si>
  <si>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</si>
  <si>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</si>
  <si>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</si>
  <si>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</si>
  <si>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</si>
  <si>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</si>
  <si>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</si>
  <si>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</si>
  <si>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</si>
  <si>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</si>
  <si>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</si>
  <si>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</si>
  <si>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</si>
  <si>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</si>
  <si>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</si>
  <si>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</si>
  <si>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</si>
  <si>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</si>
  <si>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</si>
  <si>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</si>
  <si>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</si>
  <si>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</si>
  <si>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</si>
  <si>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</si>
  <si>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</si>
  <si>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</si>
  <si>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</si>
  <si>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</si>
  <si>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</si>
  <si>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</si>
  <si>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</si>
  <si>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</si>
  <si>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</si>
  <si>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</si>
  <si>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</si>
  <si>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</si>
  <si>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</si>
  <si>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</si>
  <si>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</si>
  <si>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</si>
  <si>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</si>
  <si>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</si>
  <si>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</si>
  <si>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</si>
  <si>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</si>
  <si>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</si>
  <si>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</si>
  <si>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</si>
  <si>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</si>
  <si>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</si>
  <si>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</si>
  <si>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</si>
  <si>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</si>
  <si>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</si>
  <si>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</si>
  <si>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</si>
  <si>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</si>
  <si>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</si>
  <si>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</si>
  <si>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</si>
  <si>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</si>
  <si>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</si>
  <si>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</si>
  <si>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</si>
  <si>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</si>
  <si>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</si>
  <si>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</si>
  <si>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</si>
  <si>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</si>
  <si>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</si>
  <si>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</si>
  <si>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</si>
  <si>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</si>
  <si>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</si>
  <si>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</si>
  <si>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</si>
  <si>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</si>
  <si>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</si>
  <si>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</si>
  <si>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</si>
  <si>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</si>
  <si>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</si>
  <si>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</si>
  <si>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</si>
  <si>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</si>
  <si>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</si>
  <si>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</si>
  <si>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</si>
  <si>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</si>
  <si>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</si>
  <si>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</si>
  <si>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</si>
  <si>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</si>
  <si>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</si>
  <si>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</si>
  <si>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</si>
  <si>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</si>
  <si>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</si>
  <si>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</si>
  <si>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</si>
  <si>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</si>
  <si>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</si>
  <si>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</si>
  <si>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</si>
  <si>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</si>
  <si>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</si>
  <si>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</si>
  <si>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</si>
  <si>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</si>
  <si>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</si>
  <si>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</si>
  <si>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</si>
  <si>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</si>
  <si>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</si>
  <si>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</si>
  <si>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</si>
  <si>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</si>
  <si>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</si>
  <si>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</si>
  <si>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</si>
  <si>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</si>
  <si>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</si>
  <si>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</si>
  <si>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</si>
  <si>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</si>
  <si>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</si>
  <si>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</si>
  <si>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</si>
  <si>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</si>
  <si>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</si>
  <si>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</si>
  <si>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</si>
  <si>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</si>
  <si>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</si>
  <si>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</si>
  <si>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</si>
  <si>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</si>
  <si>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</si>
  <si>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</si>
  <si>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</si>
  <si>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</si>
  <si>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</si>
  <si>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</si>
  <si>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</si>
  <si>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</si>
  <si>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</si>
  <si>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</si>
  <si>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</si>
  <si>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</si>
  <si>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</si>
  <si>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</si>
  <si>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</si>
  <si>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</si>
  <si>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</si>
  <si>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</si>
  <si>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</si>
  <si>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</si>
  <si>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</si>
  <si>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</si>
  <si>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</si>
  <si>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</si>
  <si>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</si>
  <si>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</si>
  <si>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</si>
  <si>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</si>
  <si>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</si>
  <si>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</si>
  <si>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</si>
  <si>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</si>
  <si>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</si>
  <si>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</si>
  <si>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</si>
  <si>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</si>
  <si>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</si>
  <si>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</si>
  <si>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</si>
  <si>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</si>
  <si>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</si>
  <si>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</si>
  <si>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</si>
  <si>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</si>
  <si>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</si>
  <si>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</si>
  <si>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</si>
  <si>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</si>
  <si>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</si>
  <si>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</si>
  <si>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</si>
  <si>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</si>
  <si>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</si>
  <si>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</si>
  <si>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</si>
  <si>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</si>
  <si>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</si>
  <si>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</si>
  <si>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</si>
  <si>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</si>
  <si>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</si>
  <si>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</si>
  <si>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</si>
  <si>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</si>
  <si>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</si>
  <si>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</si>
  <si>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</si>
  <si>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</si>
  <si>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</si>
  <si>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</si>
  <si>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</si>
  <si>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</si>
  <si>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</si>
  <si>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</si>
  <si>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</si>
  <si>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</si>
  <si>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</si>
  <si>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</si>
  <si>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</si>
  <si>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</si>
  <si>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</si>
  <si>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</si>
  <si>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</si>
  <si>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</si>
  <si>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</si>
  <si>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</si>
  <si>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</si>
  <si>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</si>
  <si>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</si>
  <si>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</si>
  <si>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</si>
  <si>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</si>
  <si>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</si>
  <si>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</si>
  <si>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</si>
  <si>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</si>
  <si>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</si>
  <si>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</si>
  <si>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</si>
  <si>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</si>
  <si>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</si>
  <si>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</si>
  <si>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</si>
  <si>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</si>
  <si>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</si>
  <si>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</si>
  <si>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</si>
  <si>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</si>
  <si>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</si>
  <si>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</si>
  <si>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</si>
  <si>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</si>
  <si>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</si>
  <si>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</si>
  <si>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</si>
  <si>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</si>
  <si>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</si>
  <si>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</si>
  <si>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</si>
  <si>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</si>
  <si>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</si>
  <si>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</si>
  <si>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</si>
  <si>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</si>
  <si>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</si>
  <si>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</si>
  <si>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</si>
  <si>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</si>
  <si>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</si>
  <si>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</si>
  <si>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</si>
  <si>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</si>
  <si>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</si>
  <si>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</si>
  <si>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</si>
  <si>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</si>
  <si>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</si>
  <si>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</si>
  <si>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</si>
  <si>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</si>
  <si>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</si>
  <si>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</si>
  <si>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</si>
  <si>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</si>
  <si>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</si>
  <si>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</si>
  <si>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</si>
  <si>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</si>
  <si>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</si>
  <si>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</si>
  <si>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</si>
  <si>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</si>
  <si>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</si>
  <si>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</si>
  <si>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</si>
  <si>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</si>
  <si>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</si>
  <si>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</si>
  <si>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</si>
  <si>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</si>
  <si>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</si>
  <si>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</si>
  <si>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</si>
  <si>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</si>
  <si>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</si>
  <si>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</si>
  <si>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</si>
  <si>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</si>
  <si>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</si>
  <si>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</si>
  <si>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</si>
  <si>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</si>
  <si>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</si>
  <si>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</si>
  <si>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</si>
  <si>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</si>
  <si>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</si>
  <si>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</si>
  <si>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</si>
  <si>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</si>
  <si>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</si>
  <si>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</si>
  <si>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</si>
  <si>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</si>
  <si>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</si>
  <si>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</si>
  <si>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</si>
  <si>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</si>
  <si>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</si>
  <si>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</si>
  <si>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</si>
  <si>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</si>
  <si>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</si>
  <si>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</si>
  <si>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</si>
  <si>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</si>
  <si>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</si>
  <si>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</si>
  <si>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</si>
  <si>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</si>
  <si>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</si>
  <si>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</si>
  <si>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</si>
  <si>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</si>
  <si>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</si>
  <si>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</si>
  <si>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</si>
  <si>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</si>
  <si>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</si>
  <si>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</si>
  <si>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</si>
  <si>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</si>
  <si>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</si>
  <si>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</si>
  <si>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</si>
  <si>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</si>
  <si>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</si>
  <si>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</si>
  <si>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</si>
  <si>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</si>
  <si>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</si>
  <si>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</si>
  <si>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</si>
  <si>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</si>
  <si>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</si>
  <si>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</si>
  <si>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</si>
  <si>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</si>
  <si>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</si>
  <si>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</si>
  <si>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</si>
  <si>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</si>
  <si>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</si>
  <si>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</si>
  <si>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</si>
  <si>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</si>
  <si>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</si>
  <si>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</si>
  <si>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</si>
  <si>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</si>
  <si>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</si>
  <si>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</si>
  <si>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</si>
  <si>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</si>
  <si>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</si>
  <si>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</si>
  <si>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</si>
  <si>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</si>
  <si>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</si>
  <si>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</si>
  <si>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</si>
  <si>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</si>
  <si>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</si>
  <si>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</si>
  <si>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</si>
  <si>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</si>
  <si>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</si>
  <si>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</si>
  <si>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</si>
  <si>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</si>
  <si>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</si>
  <si>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</si>
  <si>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</si>
  <si>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</si>
  <si>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</si>
  <si>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</si>
  <si>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</si>
  <si>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</si>
  <si>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</si>
  <si>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</si>
  <si>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</si>
  <si>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</si>
  <si>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</si>
  <si>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</si>
  <si>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</si>
  <si>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</si>
  <si>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</si>
  <si>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</si>
  <si>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</si>
  <si>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</si>
  <si>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</si>
  <si>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</si>
  <si>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</si>
  <si>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</si>
  <si>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</si>
  <si>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</si>
  <si>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</si>
  <si>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</si>
  <si>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</si>
  <si>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</si>
  <si>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</si>
  <si>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</si>
  <si>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</si>
  <si>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</si>
  <si>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</si>
  <si>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</si>
  <si>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</si>
  <si>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</si>
  <si>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</si>
  <si>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</si>
  <si>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</si>
  <si>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</si>
  <si>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</si>
  <si>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</si>
  <si>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</si>
  <si>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</si>
  <si>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</si>
  <si>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</si>
  <si>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</si>
  <si>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</si>
  <si>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</si>
  <si>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</si>
  <si>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</si>
  <si>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</si>
  <si>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</si>
  <si>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</si>
  <si>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</si>
  <si>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</si>
  <si>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</si>
  <si>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</si>
  <si>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</si>
  <si>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</si>
  <si>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</si>
  <si>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</si>
  <si>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</si>
  <si>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</si>
  <si>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</si>
  <si>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</si>
  <si>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</si>
  <si>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</si>
  <si>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</si>
  <si>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</si>
  <si>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</si>
  <si>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</si>
  <si>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</si>
  <si>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</si>
  <si>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</si>
  <si>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</si>
  <si>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</si>
  <si>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</si>
  <si>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</si>
  <si>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</si>
  <si>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</si>
  <si>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</si>
  <si>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</si>
  <si>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</si>
  <si>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</si>
  <si>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</si>
  <si>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</si>
  <si>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</si>
  <si>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</si>
  <si>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</si>
  <si>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</si>
  <si>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</si>
  <si>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</si>
  <si>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</si>
  <si>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</si>
  <si>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</si>
  <si>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</si>
  <si>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</si>
  <si>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</si>
  <si>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</si>
  <si>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</si>
  <si>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</si>
  <si>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</si>
  <si>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</si>
  <si>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</si>
  <si>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</si>
  <si>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</si>
  <si>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</si>
  <si>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</si>
  <si>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</si>
  <si>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</si>
  <si>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</si>
  <si>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</si>
  <si>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</si>
  <si>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</si>
  <si>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</si>
  <si>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</si>
  <si>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</si>
  <si>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</si>
  <si>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</si>
  <si>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</si>
  <si>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</si>
  <si>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</si>
  <si>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</si>
  <si>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</si>
  <si>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</si>
  <si>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</si>
  <si>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</si>
  <si>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</si>
  <si>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</si>
  <si>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</si>
  <si>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</si>
  <si>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</si>
  <si>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</si>
  <si>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</si>
  <si>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</si>
  <si>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</si>
  <si>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</si>
  <si>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</si>
  <si>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</si>
  <si>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</si>
  <si>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</si>
  <si>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</si>
  <si>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</si>
  <si>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</si>
  <si>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</si>
  <si>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</si>
  <si>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</si>
  <si>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</si>
  <si>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</si>
  <si>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</si>
  <si>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</si>
  <si>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</si>
  <si>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</si>
  <si>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</si>
  <si>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</si>
  <si>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</si>
  <si>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</si>
  <si>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</si>
  <si>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</si>
  <si>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</si>
  <si>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</si>
  <si>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</si>
  <si>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</si>
  <si>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</si>
  <si>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</si>
  <si>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</si>
  <si>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</si>
  <si>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</si>
  <si>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</si>
  <si>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</si>
  <si>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</si>
  <si>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</si>
  <si>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</si>
  <si>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</si>
  <si>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</si>
  <si>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</si>
  <si>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</si>
  <si>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</si>
  <si>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</si>
  <si>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</si>
  <si>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</si>
  <si>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</si>
  <si>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</si>
  <si>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</si>
  <si>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</si>
  <si>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</si>
  <si>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</si>
  <si>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</si>
  <si>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</si>
  <si>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</si>
  <si>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</si>
  <si>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</si>
  <si>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</si>
  <si>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</si>
  <si>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</si>
  <si>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</si>
  <si>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</si>
  <si>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</si>
  <si>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</si>
  <si>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</si>
  <si>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</si>
  <si>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</si>
  <si>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</si>
  <si>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</si>
  <si>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</si>
  <si>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</si>
  <si>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</si>
  <si>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</si>
  <si>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</si>
  <si>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</si>
  <si>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</si>
  <si>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</si>
  <si>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</si>
  <si>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</si>
  <si>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</si>
  <si>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</si>
  <si>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</si>
  <si>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</si>
  <si>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</si>
  <si>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</si>
  <si>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</si>
  <si>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</si>
  <si>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</si>
  <si>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</si>
  <si>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</si>
  <si>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</si>
  <si>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</si>
  <si>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</si>
  <si>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</si>
  <si>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</si>
  <si>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</si>
  <si>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</si>
  <si>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</si>
  <si>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</si>
  <si>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</si>
  <si>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</si>
  <si>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</si>
  <si>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</si>
  <si>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</si>
  <si>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</si>
  <si>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</si>
  <si>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</si>
  <si>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</si>
  <si>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</si>
  <si>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</si>
  <si>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</si>
  <si>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</si>
  <si>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</si>
  <si>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</si>
  <si>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</si>
  <si>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</si>
  <si>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</si>
  <si>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</si>
  <si>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</si>
  <si>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</si>
  <si>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</si>
  <si>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</si>
  <si>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</si>
  <si>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</si>
  <si>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</si>
  <si>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</si>
  <si>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</si>
  <si>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</si>
  <si>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</si>
  <si>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</si>
  <si>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</si>
  <si>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</si>
  <si>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</si>
  <si>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</si>
  <si>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</si>
  <si>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</si>
  <si>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</si>
  <si>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</si>
  <si>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</si>
  <si>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</si>
  <si>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</si>
  <si>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</si>
  <si>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</si>
  <si>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</si>
  <si>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</si>
  <si>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</si>
  <si>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</si>
  <si>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</si>
  <si>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</si>
  <si>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</si>
  <si>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</si>
  <si>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</si>
  <si>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</si>
  <si>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</si>
  <si>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</si>
  <si>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</si>
  <si>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</si>
  <si>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</si>
  <si>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</si>
  <si>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</si>
  <si>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</si>
  <si>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</si>
  <si>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</si>
  <si>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</si>
  <si>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</si>
  <si>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</si>
  <si>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</si>
  <si>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</si>
  <si>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</si>
  <si>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</si>
  <si>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</si>
  <si>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</si>
  <si>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</si>
  <si>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</si>
  <si>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</si>
  <si>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</si>
  <si>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</si>
  <si>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</si>
  <si>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</si>
  <si>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</si>
  <si>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</si>
  <si>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</si>
  <si>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</si>
  <si>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</si>
  <si>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</si>
  <si>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</si>
  <si>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</si>
  <si>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</si>
  <si>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</si>
  <si>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</si>
  <si>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</si>
  <si>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</si>
  <si>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</si>
  <si>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</si>
  <si>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</si>
  <si>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</si>
  <si>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</si>
  <si>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</si>
  <si>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</si>
  <si>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</si>
  <si>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</si>
  <si>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</si>
  <si>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</si>
  <si>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</si>
  <si>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</si>
  <si>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</si>
  <si>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</si>
  <si>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</si>
  <si>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</si>
  <si>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</si>
  <si>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</si>
  <si>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</si>
  <si>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</si>
  <si>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</si>
  <si>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</si>
  <si>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</si>
  <si>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</si>
  <si>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</si>
  <si>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</si>
  <si>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</si>
  <si>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</si>
  <si>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</si>
  <si>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</si>
  <si>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</si>
  <si>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</si>
  <si>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</si>
  <si>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</si>
  <si>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</si>
  <si>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</si>
  <si>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</si>
  <si>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</si>
  <si>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</si>
  <si>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</si>
  <si>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</si>
  <si>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</si>
  <si>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</si>
  <si>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</si>
  <si>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</si>
  <si>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</si>
  <si>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</si>
  <si>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</si>
  <si>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</si>
  <si>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</si>
  <si>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</si>
  <si>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</si>
  <si>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</si>
  <si>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</si>
  <si>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</si>
  <si>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</si>
  <si>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</si>
  <si>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</si>
  <si>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</si>
  <si>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</si>
  <si>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</si>
  <si>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</si>
  <si>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</si>
  <si>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</si>
  <si>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</si>
  <si>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</si>
  <si>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</si>
  <si>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</si>
  <si>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</si>
  <si>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</si>
  <si>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</si>
  <si>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</si>
  <si>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</si>
  <si>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</si>
  <si>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</si>
  <si>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</si>
  <si>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</si>
  <si>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</si>
  <si>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</si>
  <si>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</si>
  <si>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</si>
  <si>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</si>
  <si>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</si>
  <si>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</si>
  <si>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</si>
  <si>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</si>
  <si>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</si>
  <si>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</si>
  <si>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</si>
  <si>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</si>
  <si>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</si>
  <si>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</si>
  <si>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</si>
  <si>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</si>
  <si>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</si>
  <si>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</si>
  <si>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</si>
  <si>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</si>
  <si>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</si>
  <si>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</si>
  <si>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</si>
  <si>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</si>
  <si>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</si>
  <si>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</si>
  <si>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</si>
  <si>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</si>
  <si>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</si>
  <si>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</si>
  <si>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</si>
  <si>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</si>
  <si>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</si>
  <si>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</si>
  <si>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</si>
  <si>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</si>
  <si>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</si>
  <si>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</si>
  <si>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</si>
  <si>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</si>
  <si>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</si>
  <si>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</si>
  <si>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</si>
  <si>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</si>
  <si>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</si>
  <si>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</si>
  <si>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</si>
  <si>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</si>
  <si>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</si>
  <si>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</si>
  <si>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</si>
  <si>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</si>
  <si>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</si>
  <si>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</si>
  <si>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</si>
  <si>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</si>
  <si>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</si>
  <si>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</si>
  <si>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</si>
  <si>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</si>
  <si>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</si>
  <si>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</si>
  <si>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</si>
  <si>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</si>
  <si>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</si>
  <si>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</si>
  <si>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</si>
  <si>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</si>
  <si>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</si>
  <si>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</si>
  <si>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</si>
  <si>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</si>
  <si>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</si>
  <si>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</si>
  <si>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</si>
  <si>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</si>
  <si>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</si>
  <si>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</si>
  <si>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</si>
  <si>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</si>
  <si>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</si>
  <si>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</si>
  <si>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</si>
  <si>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</si>
  <si>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</si>
  <si>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</si>
  <si>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</si>
  <si>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</si>
  <si>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</si>
  <si>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</si>
  <si>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</si>
  <si>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</si>
  <si>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</si>
  <si>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</si>
  <si>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</si>
  <si>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</si>
  <si>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</si>
  <si>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</si>
  <si>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</si>
  <si>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</si>
  <si>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</si>
  <si>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</si>
  <si>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</si>
  <si>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</si>
  <si>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</si>
  <si>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</si>
  <si>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</si>
  <si>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</si>
  <si>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</si>
  <si>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</si>
  <si>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</si>
  <si>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</si>
  <si>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</si>
  <si>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</si>
  <si>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</si>
  <si>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</si>
  <si>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</si>
  <si>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</si>
  <si>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</si>
  <si>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</si>
  <si>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</si>
  <si>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</si>
  <si>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</si>
  <si>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</si>
  <si>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</si>
  <si>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</si>
  <si>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</si>
  <si>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</si>
  <si>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</si>
  <si>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</si>
  <si>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</si>
  <si>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</si>
  <si>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</si>
  <si>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</si>
  <si>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</si>
  <si>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</si>
  <si>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</si>
  <si>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</si>
  <si>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</si>
  <si>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</si>
  <si>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</si>
  <si>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</si>
  <si>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</si>
  <si>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</si>
  <si>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</si>
  <si>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</si>
  <si>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</si>
  <si>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</si>
  <si>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</si>
  <si>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</si>
  <si>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</si>
  <si>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</si>
  <si>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</si>
  <si>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</si>
  <si>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</si>
  <si>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</si>
  <si>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</si>
  <si>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</si>
  <si>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</si>
  <si>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</si>
  <si>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</si>
  <si>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</si>
  <si>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</si>
  <si>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</si>
  <si>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</si>
  <si>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</si>
  <si>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</si>
  <si>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</si>
  <si>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</si>
  <si>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</si>
  <si>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</si>
  <si>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</si>
  <si>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</si>
  <si>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</si>
  <si>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</si>
  <si>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</si>
  <si>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</si>
  <si>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</si>
  <si>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</si>
  <si>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</si>
  <si>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</si>
  <si>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</si>
  <si>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</si>
  <si>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</si>
  <si>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</si>
  <si>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</si>
  <si>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</si>
  <si>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</si>
  <si>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</si>
  <si>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</si>
  <si>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</si>
  <si>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</si>
  <si>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</si>
  <si>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</si>
  <si>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</si>
  <si>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</si>
  <si>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</si>
  <si>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</si>
  <si>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</si>
  <si>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</si>
  <si>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</si>
  <si>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</si>
  <si>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</si>
  <si>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</si>
  <si>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</si>
  <si>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</si>
  <si>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</si>
  <si>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</si>
  <si>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</si>
  <si>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</si>
  <si>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</si>
  <si>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</si>
  <si>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</si>
  <si>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</si>
  <si>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</si>
  <si>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</si>
  <si>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</si>
  <si>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</si>
  <si>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</si>
  <si>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</si>
  <si>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</si>
  <si>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</si>
  <si>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</si>
  <si>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</si>
  <si>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</si>
  <si>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</si>
  <si>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</si>
  <si>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</si>
  <si>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</si>
  <si>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</si>
  <si>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</si>
  <si>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</si>
  <si>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</si>
  <si>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</si>
  <si>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</si>
  <si>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</si>
  <si>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</si>
  <si>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</si>
  <si>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</si>
  <si>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</si>
  <si>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</si>
  <si>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</si>
  <si>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</si>
  <si>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</si>
  <si>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</si>
  <si>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</si>
  <si>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</si>
  <si>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</si>
  <si>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</si>
  <si>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</si>
  <si>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</si>
  <si>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</si>
  <si>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</si>
  <si>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</si>
  <si>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</si>
  <si>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</si>
  <si>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</si>
  <si>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</si>
  <si>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</si>
  <si>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</si>
  <si>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</si>
  <si>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</si>
  <si>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</si>
  <si>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</si>
  <si>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</si>
  <si>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</si>
  <si>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</si>
  <si>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</si>
  <si>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</si>
  <si>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</si>
  <si>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</si>
  <si>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</si>
  <si>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</si>
  <si>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</si>
  <si>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</si>
  <si>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</si>
  <si>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</si>
  <si>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</si>
  <si>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</si>
  <si>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</si>
  <si>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</si>
  <si>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</si>
  <si>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</si>
  <si>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</si>
  <si>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</si>
  <si>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</si>
  <si>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</si>
  <si>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</si>
  <si>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</si>
  <si>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</si>
  <si>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</si>
  <si>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</si>
  <si>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</si>
  <si>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</si>
  <si>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</si>
  <si>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</si>
  <si>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</si>
  <si>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</si>
  <si>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</si>
  <si>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</si>
  <si>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</si>
  <si>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</si>
  <si>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</si>
  <si>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</si>
  <si>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</si>
  <si>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</si>
  <si>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</si>
  <si>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</si>
  <si>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</si>
  <si>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</si>
  <si>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</si>
  <si>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</si>
  <si>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</si>
  <si>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</si>
  <si>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</si>
  <si>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</si>
  <si>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</si>
  <si>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</si>
  <si>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</si>
  <si>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</si>
  <si>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</si>
  <si>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</si>
  <si>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</si>
  <si>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</si>
  <si>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</si>
  <si>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</si>
  <si>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</si>
  <si>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</si>
  <si>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</si>
  <si>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</si>
  <si>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</si>
  <si>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</si>
  <si>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</si>
  <si>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</si>
  <si>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</si>
  <si>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</si>
  <si>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</si>
  <si>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</si>
  <si>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</si>
  <si>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</si>
  <si>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</si>
  <si>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</si>
  <si>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</si>
  <si>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</si>
  <si>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</si>
  <si>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</si>
  <si>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</si>
  <si>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</si>
  <si>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</si>
  <si>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</si>
  <si>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</si>
  <si>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</si>
  <si>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</si>
  <si>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</si>
  <si>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</si>
  <si>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</si>
  <si>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</si>
  <si>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</si>
  <si>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</si>
  <si>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</si>
  <si>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</si>
  <si>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</si>
  <si>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</si>
  <si>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</si>
  <si>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</si>
  <si>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</si>
  <si>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</si>
  <si>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</si>
  <si>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</si>
  <si>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</si>
  <si>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</si>
  <si>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</si>
  <si>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</si>
  <si>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</si>
  <si>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</si>
  <si>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</si>
  <si>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</si>
  <si>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</si>
  <si>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</si>
  <si>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</si>
  <si>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</si>
  <si>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</si>
  <si>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</si>
  <si>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</si>
  <si>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</si>
  <si>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</si>
  <si>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</si>
  <si>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</si>
  <si>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</si>
  <si>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</si>
  <si>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</si>
  <si>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</si>
  <si>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</si>
  <si>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</si>
  <si>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</si>
  <si>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</si>
  <si>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</si>
  <si>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</si>
  <si>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</si>
  <si>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</si>
  <si>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</si>
  <si>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</si>
  <si>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</si>
  <si>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</si>
  <si>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</si>
  <si>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</si>
  <si>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</si>
  <si>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</si>
  <si>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</si>
  <si>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</si>
  <si>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</si>
  <si>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</si>
  <si>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</si>
  <si>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</si>
  <si>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</si>
  <si>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</si>
  <si>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</si>
  <si>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</si>
  <si>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</si>
  <si>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</si>
  <si>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</si>
  <si>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</si>
  <si>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</si>
  <si>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</si>
  <si>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</si>
  <si>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</si>
  <si>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</si>
  <si>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</si>
  <si>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</si>
  <si>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</si>
  <si>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</si>
  <si>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</si>
  <si>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</si>
  <si>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</si>
  <si>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</si>
  <si>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</si>
  <si>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</si>
  <si>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</si>
  <si>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</si>
  <si>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</si>
  <si>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</si>
  <si>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</si>
  <si>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</si>
  <si>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</si>
  <si>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</si>
  <si>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</si>
  <si>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</si>
  <si>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</si>
  <si>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</si>
  <si>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</si>
  <si>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</si>
  <si>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</si>
  <si>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</si>
  <si>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</si>
  <si>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</si>
  <si>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</si>
  <si>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</si>
  <si>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</si>
  <si>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</si>
  <si>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</si>
  <si>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</si>
  <si>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</si>
  <si>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</si>
  <si>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</si>
  <si>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</si>
  <si>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</si>
  <si>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</si>
  <si>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</si>
  <si>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</si>
  <si>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</si>
  <si>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</si>
  <si>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</si>
  <si>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</si>
  <si>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</si>
  <si>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</si>
  <si>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</si>
  <si>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</si>
  <si>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</si>
  <si>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</si>
  <si>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</si>
  <si>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</si>
  <si>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</si>
  <si>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</si>
  <si>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</si>
  <si>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</si>
  <si>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</si>
  <si>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</si>
  <si>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</si>
  <si>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</si>
  <si>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</si>
  <si>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</si>
  <si>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</si>
  <si>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</si>
  <si>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</si>
  <si>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</si>
  <si>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</si>
  <si>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</si>
  <si>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</si>
  <si>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</si>
  <si>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</si>
  <si>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</si>
  <si>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</si>
  <si>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</si>
  <si>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</si>
  <si>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</si>
  <si>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</si>
  <si>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</si>
  <si>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</si>
  <si>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</si>
  <si>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</si>
  <si>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</si>
  <si>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</si>
  <si>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</si>
  <si>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</si>
  <si>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</si>
  <si>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</si>
  <si>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</si>
  <si>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</si>
  <si>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</si>
  <si>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</si>
  <si>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</si>
  <si>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</si>
  <si>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</si>
  <si>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</si>
  <si>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</si>
  <si>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</si>
  <si>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</si>
  <si>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</si>
  <si>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</si>
  <si>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</si>
  <si>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</si>
  <si>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</si>
  <si>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</si>
  <si>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</si>
  <si>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</si>
  <si>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</si>
  <si>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</si>
  <si>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</si>
  <si>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</si>
  <si>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</si>
  <si>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</si>
  <si>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</si>
  <si>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</si>
  <si>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</si>
  <si>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</si>
  <si>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</si>
  <si>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</si>
  <si>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</si>
  <si>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</si>
  <si>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</si>
  <si>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</si>
  <si>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</si>
  <si>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</si>
  <si>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</si>
  <si>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</si>
  <si>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</si>
  <si>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</si>
  <si>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</si>
  <si>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</si>
  <si>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</si>
  <si>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</si>
  <si>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</si>
  <si>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</si>
  <si>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</si>
  <si>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</si>
  <si>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</si>
  <si>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</si>
  <si>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</si>
  <si>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</si>
  <si>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</si>
  <si>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</si>
  <si>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</si>
  <si>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</si>
  <si>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</si>
  <si>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</si>
  <si>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</si>
  <si>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</si>
  <si>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</si>
  <si>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</si>
  <si>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</si>
  <si>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</si>
  <si>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</si>
  <si>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</si>
  <si>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</si>
  <si>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</si>
  <si>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</si>
  <si>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</si>
  <si>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</si>
  <si>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</si>
  <si>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</si>
  <si>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</si>
  <si>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</si>
  <si>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</si>
  <si>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</si>
  <si>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</si>
  <si>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</si>
  <si>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</si>
  <si>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</si>
  <si>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</si>
  <si>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</si>
  <si>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</si>
  <si>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</si>
  <si>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</si>
  <si>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</si>
  <si>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</si>
  <si>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</si>
  <si>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</si>
  <si>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</si>
  <si>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</si>
  <si>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</si>
  <si>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</si>
  <si>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</si>
  <si>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</si>
  <si>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</si>
  <si>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</si>
  <si>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</si>
  <si>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</si>
  <si>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</si>
  <si>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</si>
  <si>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</si>
  <si>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</si>
  <si>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</si>
  <si>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</si>
  <si>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</si>
  <si>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</si>
  <si>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</si>
  <si>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</si>
  <si>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</si>
  <si>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</si>
  <si>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</si>
  <si>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</si>
  <si>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</si>
  <si>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</si>
  <si>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</si>
  <si>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</si>
  <si>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</si>
  <si>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</si>
  <si>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</si>
  <si>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</si>
  <si>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</si>
  <si>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</si>
  <si>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</si>
  <si>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</si>
  <si>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</si>
  <si>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</si>
  <si>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</si>
  <si>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</si>
  <si>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</si>
  <si>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</si>
  <si>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</si>
  <si>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</si>
  <si>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</si>
  <si>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</si>
  <si>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</si>
  <si>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</si>
  <si>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</si>
  <si>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</si>
  <si>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</si>
  <si>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</si>
  <si>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</si>
  <si>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</si>
  <si>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</si>
  <si>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</si>
  <si>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</si>
  <si>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</si>
  <si>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</si>
  <si>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</si>
  <si>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</si>
  <si>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</si>
  <si>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</si>
  <si>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</si>
  <si>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</si>
  <si>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</si>
  <si>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</si>
  <si>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</si>
  <si>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</si>
  <si>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</si>
  <si>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</si>
  <si>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</si>
  <si>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</si>
  <si>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</si>
  <si>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</si>
  <si>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</si>
  <si>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</si>
  <si>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</si>
  <si>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</si>
  <si>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</si>
  <si>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</si>
  <si>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</si>
  <si>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</si>
  <si>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</si>
  <si>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</si>
  <si>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</si>
  <si>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</si>
  <si>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</si>
  <si>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</si>
  <si>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</si>
  <si>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</si>
  <si>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</si>
  <si>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</si>
  <si>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</si>
  <si>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</si>
  <si>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</si>
  <si>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</si>
  <si>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</si>
  <si>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</si>
  <si>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</si>
  <si>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</si>
  <si>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</si>
  <si>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</si>
  <si>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</si>
  <si>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</si>
  <si>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</si>
  <si>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</si>
  <si>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</si>
  <si>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</si>
  <si>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</si>
  <si>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</si>
  <si>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</si>
  <si>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</si>
  <si>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</si>
  <si>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</si>
  <si>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</si>
  <si>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</si>
  <si>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</si>
  <si>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</si>
  <si>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</si>
  <si>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</si>
  <si>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</si>
  <si>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</si>
  <si>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</si>
  <si>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</si>
  <si>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</si>
  <si>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</si>
  <si>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</si>
  <si>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</si>
  <si>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</si>
  <si>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</si>
  <si>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</si>
  <si>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</si>
  <si>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</si>
  <si>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</si>
  <si>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</si>
  <si>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</si>
  <si>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</si>
  <si>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</si>
  <si>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</si>
  <si>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</si>
  <si>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</si>
  <si>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</si>
  <si>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</si>
  <si>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</si>
  <si>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</si>
  <si>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</si>
  <si>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</si>
  <si>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</si>
  <si>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</si>
  <si>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</si>
  <si>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</si>
  <si>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</si>
  <si>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</si>
  <si>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</si>
  <si>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</si>
  <si>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</si>
  <si>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</si>
  <si>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</si>
  <si>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</si>
  <si>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</si>
  <si>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</si>
  <si>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</si>
  <si>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</si>
  <si>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</si>
  <si>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</si>
  <si>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</si>
  <si>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</si>
  <si>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</si>
  <si>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</si>
  <si>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</si>
  <si>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</si>
  <si>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</si>
  <si>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</si>
  <si>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</si>
  <si>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</si>
  <si>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</si>
  <si>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</si>
  <si>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</si>
  <si>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</si>
  <si>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</si>
  <si>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</si>
  <si>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</si>
  <si>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</si>
  <si>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</si>
  <si>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</si>
  <si>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</si>
  <si>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</si>
  <si>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</si>
  <si>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</si>
  <si>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</si>
  <si>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</si>
  <si>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</si>
  <si>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</si>
  <si>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</si>
  <si>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</si>
  <si>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</si>
  <si>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</si>
  <si>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</si>
  <si>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</si>
  <si>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</si>
  <si>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</si>
  <si>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</si>
  <si>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</si>
  <si>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</si>
  <si>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</si>
  <si>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</si>
  <si>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</si>
  <si>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</si>
  <si>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</si>
  <si>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</si>
  <si>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</si>
  <si>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</si>
  <si>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</si>
  <si>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</si>
  <si>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</si>
  <si>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</si>
  <si>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</si>
  <si>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</si>
  <si>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</si>
  <si>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</si>
  <si>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</si>
  <si>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</si>
  <si>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</si>
  <si>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</si>
  <si>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</si>
  <si>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</si>
  <si>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</si>
  <si>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</si>
  <si>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</si>
  <si>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</si>
  <si>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</si>
  <si>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</si>
  <si>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</si>
  <si>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</si>
  <si>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</si>
  <si>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</si>
  <si>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</si>
  <si>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</si>
  <si>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</si>
  <si>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</si>
  <si>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</si>
  <si>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</si>
  <si>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</si>
  <si>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</si>
  <si>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</si>
  <si>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</si>
  <si>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</si>
  <si>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</si>
  <si>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</si>
  <si>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</si>
  <si>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</si>
  <si>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</si>
  <si>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</si>
  <si>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</si>
  <si>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</si>
  <si>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</si>
  <si>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</si>
  <si>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</si>
  <si>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</si>
  <si>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</si>
  <si>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</si>
  <si>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</si>
  <si>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</si>
  <si>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</si>
  <si>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</si>
  <si>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</si>
  <si>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</si>
  <si>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</si>
  <si>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</si>
  <si>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</si>
  <si>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</si>
  <si>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</si>
  <si>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</si>
  <si>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</si>
  <si>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</si>
  <si>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</si>
  <si>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</si>
  <si>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</si>
  <si>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</si>
  <si>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</si>
  <si>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</si>
  <si>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</si>
  <si>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</si>
  <si>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</si>
  <si>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</si>
  <si>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</si>
  <si>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</si>
  <si>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</si>
  <si>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</si>
  <si>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</si>
  <si>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</si>
  <si>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</si>
  <si>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</si>
  <si>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</si>
  <si>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</si>
  <si>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</si>
  <si>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</si>
  <si>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</si>
  <si>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</si>
  <si>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</si>
  <si>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</si>
  <si>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</si>
  <si>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</si>
  <si>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</si>
  <si>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</si>
  <si>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</si>
  <si>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</si>
  <si>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</si>
  <si>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</si>
  <si>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</si>
  <si>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</si>
  <si>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</si>
  <si>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</si>
  <si>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</si>
  <si>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</si>
  <si>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</si>
  <si>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</si>
  <si>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</si>
  <si>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</si>
  <si>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</si>
  <si>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</si>
  <si>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</si>
  <si>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</si>
  <si>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</si>
  <si>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</si>
  <si>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</si>
  <si>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</si>
  <si>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</si>
  <si>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</si>
  <si>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</si>
  <si>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</si>
  <si>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</si>
  <si>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</si>
  <si>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</si>
  <si>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</si>
  <si>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</si>
  <si>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</si>
  <si>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</si>
  <si>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</si>
  <si>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</si>
  <si>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</si>
  <si>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</si>
  <si>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</si>
  <si>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</si>
  <si>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</si>
  <si>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</si>
  <si>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</si>
  <si>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</si>
  <si>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</si>
  <si>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</si>
  <si>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</si>
  <si>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</si>
  <si>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</si>
  <si>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</si>
  <si>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</si>
  <si>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</si>
  <si>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</si>
  <si>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</si>
  <si>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</si>
  <si>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</si>
  <si>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</si>
  <si>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</si>
  <si>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</si>
  <si>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</si>
  <si>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</si>
  <si>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</si>
  <si>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</si>
  <si>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</si>
  <si>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</si>
  <si>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</si>
  <si>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</si>
  <si>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</si>
  <si>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</si>
  <si>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</si>
  <si>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</si>
  <si>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</si>
  <si>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</si>
  <si>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</si>
  <si>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</si>
  <si>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</si>
  <si>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</si>
  <si>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</si>
  <si>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</si>
  <si>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</si>
  <si>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</si>
  <si>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</si>
  <si>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</si>
  <si>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</si>
  <si>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</si>
  <si>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</si>
  <si>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</si>
  <si>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</si>
  <si>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</si>
  <si>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</si>
  <si>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</si>
  <si>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</si>
  <si>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</si>
  <si>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</si>
  <si>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</si>
  <si>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</si>
  <si>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</si>
  <si>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</si>
  <si>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</si>
  <si>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</si>
  <si>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</si>
  <si>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</si>
  <si>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</si>
  <si>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</si>
  <si>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</si>
  <si>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</si>
  <si>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</si>
  <si>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</si>
  <si>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</si>
  <si>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</si>
  <si>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</si>
  <si>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</si>
  <si>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</si>
  <si>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</si>
  <si>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</si>
  <si>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</si>
  <si>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</si>
  <si>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</si>
  <si>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</si>
  <si>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</si>
  <si>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</si>
  <si>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</si>
  <si>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</si>
  <si>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</si>
  <si>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</si>
  <si>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</si>
  <si>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</si>
  <si>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</si>
  <si>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</si>
  <si>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</si>
  <si>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</si>
  <si>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</si>
  <si>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</si>
  <si>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</si>
  <si>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</si>
  <si>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</si>
  <si>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</si>
  <si>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</si>
  <si>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</si>
  <si>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</si>
  <si>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</si>
  <si>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</si>
  <si>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</si>
  <si>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</si>
  <si>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</si>
  <si>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</si>
  <si>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</si>
  <si>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</si>
  <si>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</si>
  <si>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</si>
  <si>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</si>
  <si>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</si>
  <si>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</si>
  <si>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</si>
  <si>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</si>
  <si>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</si>
  <si>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</si>
  <si>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</si>
  <si>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</si>
  <si>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</si>
  <si>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</si>
  <si>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</si>
  <si>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</si>
  <si>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</si>
  <si>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</si>
  <si>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</si>
  <si>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</si>
  <si>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</si>
  <si>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</si>
  <si>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</si>
  <si>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</si>
  <si>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</si>
  <si>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</si>
  <si>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</si>
  <si>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</si>
  <si>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</si>
  <si>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</si>
  <si>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</si>
  <si>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</si>
  <si>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</si>
  <si>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</si>
  <si>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</si>
  <si>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</si>
  <si>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</si>
  <si>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</si>
  <si>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</si>
  <si>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</si>
  <si>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</si>
  <si>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</si>
  <si>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</si>
  <si>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</si>
  <si>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</si>
  <si>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</si>
  <si>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</si>
  <si>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</si>
  <si>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</si>
  <si>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</si>
  <si>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</si>
  <si>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</si>
  <si>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</si>
  <si>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</si>
  <si>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</si>
  <si>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</si>
  <si>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</si>
  <si>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</si>
  <si>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</si>
  <si>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</si>
  <si>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</si>
  <si>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</si>
  <si>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</si>
  <si>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</si>
  <si>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</si>
  <si>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</si>
  <si>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</si>
  <si>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</si>
  <si>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</si>
  <si>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</si>
  <si>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</si>
  <si>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</si>
  <si>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</si>
  <si>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</si>
  <si>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</si>
  <si>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</si>
  <si>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</si>
  <si>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</si>
  <si>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</si>
  <si>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</si>
  <si>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</si>
  <si>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</si>
  <si>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</si>
  <si>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</si>
  <si>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</si>
  <si>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</si>
  <si>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</si>
  <si>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</si>
  <si>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</si>
  <si>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</si>
  <si>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</si>
  <si>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</si>
  <si>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</si>
  <si>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</si>
  <si>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</si>
  <si>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</si>
  <si>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</si>
  <si>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</si>
  <si>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</si>
  <si>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</si>
  <si>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</si>
  <si>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</si>
  <si>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</si>
  <si>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</si>
  <si>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</si>
  <si>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</si>
  <si>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</si>
  <si>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</si>
  <si>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</si>
  <si>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</si>
  <si>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</si>
  <si>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</si>
  <si>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</si>
  <si>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</si>
  <si>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</si>
  <si>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</si>
  <si>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</si>
  <si>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</si>
  <si>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</si>
  <si>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</si>
  <si>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</si>
  <si>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</si>
  <si>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</si>
  <si>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</si>
  <si>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</si>
  <si>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</si>
  <si>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</si>
  <si>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</si>
  <si>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</si>
  <si>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</si>
  <si>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</si>
  <si>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</si>
  <si>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</si>
  <si>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</si>
  <si>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</si>
  <si>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</si>
  <si>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</si>
  <si>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</si>
  <si>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</si>
  <si>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</si>
  <si>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</si>
  <si>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</si>
  <si>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</si>
  <si>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</si>
  <si>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</si>
  <si>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</si>
  <si>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</si>
  <si>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</si>
  <si>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</si>
  <si>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</si>
  <si>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</si>
  <si>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</si>
  <si>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</si>
  <si>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</si>
  <si>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</si>
  <si>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</si>
  <si>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</si>
  <si>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</si>
  <si>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</si>
  <si>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</si>
  <si>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</si>
  <si>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</si>
  <si>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</si>
  <si>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</si>
  <si>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</si>
  <si>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</si>
  <si>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</si>
  <si>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</si>
  <si>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</si>
  <si>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</si>
  <si>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</si>
  <si>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</si>
  <si>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</si>
  <si>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</si>
  <si>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</si>
  <si>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</si>
  <si>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</si>
  <si>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</si>
  <si>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</si>
  <si>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</si>
  <si>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</si>
  <si>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</si>
  <si>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</si>
  <si>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</si>
  <si>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</si>
  <si>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</si>
  <si>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</si>
  <si>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</si>
  <si>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</si>
  <si>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</si>
  <si>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</si>
  <si>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</si>
  <si>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</si>
  <si>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</si>
  <si>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</si>
  <si>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</si>
  <si>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</si>
  <si>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</si>
  <si>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</si>
  <si>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</si>
  <si>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</si>
  <si>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</si>
  <si>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</si>
  <si>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</si>
  <si>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</si>
  <si>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</si>
  <si>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</si>
  <si>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</si>
  <si>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</si>
  <si>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</si>
  <si>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</si>
  <si>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</si>
  <si>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</si>
  <si>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</si>
  <si>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</si>
  <si>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</si>
  <si>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</si>
  <si>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</si>
  <si>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</si>
  <si>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</si>
  <si>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</si>
  <si>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</si>
  <si>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</si>
  <si>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</si>
  <si>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</si>
  <si>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</si>
  <si>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</si>
  <si>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</si>
  <si>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</si>
  <si>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</si>
  <si>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</si>
  <si>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</si>
  <si>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</si>
  <si>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</si>
  <si>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</si>
  <si>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</si>
  <si>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</si>
  <si>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</si>
  <si>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</si>
  <si>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</si>
  <si>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</si>
  <si>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</si>
  <si>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</si>
  <si>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</si>
  <si>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</si>
  <si>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</si>
  <si>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</si>
  <si>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</si>
  <si>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</si>
  <si>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</si>
  <si>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</si>
  <si>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</si>
  <si>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</si>
  <si>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</si>
  <si>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</si>
  <si>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</si>
  <si>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</si>
  <si>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</si>
  <si>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</si>
  <si>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</si>
  <si>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</si>
  <si>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</si>
  <si>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</si>
  <si>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</si>
  <si>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</si>
  <si>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</si>
  <si>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</si>
  <si>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</si>
  <si>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</si>
  <si>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</si>
  <si>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</si>
  <si>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</si>
  <si>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</si>
  <si>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</si>
  <si>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</si>
  <si>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</si>
  <si>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</si>
  <si>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</si>
  <si>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</si>
  <si>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</si>
  <si>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</si>
  <si>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</si>
  <si>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</si>
  <si>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</si>
  <si>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</si>
  <si>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</si>
  <si>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</si>
  <si>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</si>
  <si>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</si>
  <si>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</si>
  <si>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</si>
  <si>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</si>
  <si>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</si>
  <si>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</si>
  <si>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</si>
  <si>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</si>
  <si>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</si>
  <si>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</si>
  <si>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</si>
  <si>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</si>
  <si>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</si>
  <si>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</si>
  <si>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</si>
  <si>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</si>
  <si>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</si>
  <si>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</si>
  <si>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</si>
  <si>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</si>
  <si>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</si>
  <si>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</si>
  <si>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</si>
  <si>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</si>
  <si>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</si>
  <si>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</si>
  <si>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</si>
  <si>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</si>
  <si>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</si>
  <si>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</si>
  <si>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</si>
  <si>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</si>
  <si>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</si>
  <si>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</si>
  <si>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</si>
  <si>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</si>
  <si>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</si>
  <si>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</si>
  <si>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</si>
  <si>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</si>
  <si>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</si>
  <si>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</si>
  <si>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</si>
  <si>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</si>
  <si>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</si>
  <si>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</si>
  <si>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</si>
  <si>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</si>
  <si>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</si>
  <si>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</si>
  <si>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</si>
  <si>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</si>
  <si>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</si>
  <si>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</si>
  <si>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</si>
  <si>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</si>
  <si>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</si>
  <si>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</si>
  <si>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</si>
  <si>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</si>
  <si>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</si>
  <si>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</si>
  <si>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</si>
  <si>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</si>
  <si>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</si>
  <si>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</si>
  <si>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</si>
  <si>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</si>
  <si>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</si>
  <si>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</si>
  <si>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</si>
  <si>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</si>
  <si>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</si>
  <si>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</si>
  <si>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</si>
  <si>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</si>
  <si>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</si>
  <si>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</si>
  <si>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</si>
  <si>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</si>
  <si>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</si>
  <si>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</si>
  <si>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</si>
  <si>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</si>
  <si>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</si>
  <si>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</si>
  <si>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</si>
  <si>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</si>
  <si>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</si>
  <si>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</si>
  <si>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</si>
  <si>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</si>
  <si>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</si>
  <si>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</si>
  <si>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</si>
  <si>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</si>
  <si>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</si>
  <si>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</si>
  <si>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</si>
  <si>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</si>
  <si>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</si>
  <si>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</si>
  <si>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</si>
  <si>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</si>
  <si>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</si>
  <si>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</si>
  <si>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</si>
  <si>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</si>
  <si>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</si>
  <si>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</si>
  <si>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</si>
  <si>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</si>
  <si>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</si>
  <si>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</si>
  <si>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</si>
  <si>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</si>
  <si>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</si>
  <si>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</si>
  <si>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</si>
  <si>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</si>
  <si>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</si>
  <si>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</si>
  <si>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</si>
  <si>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</si>
  <si>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</si>
  <si>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</si>
  <si>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</si>
  <si>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</si>
  <si>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</si>
  <si>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</si>
  <si>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</si>
  <si>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</si>
  <si>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</si>
  <si>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</si>
  <si>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</si>
  <si>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</si>
  <si>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</si>
  <si>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</si>
  <si>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</si>
  <si>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</si>
  <si>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</si>
  <si>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</si>
  <si>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</si>
  <si>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</si>
  <si>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</si>
  <si>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</si>
  <si>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</si>
  <si>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</si>
  <si>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</si>
  <si>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</si>
  <si>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</si>
  <si>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</si>
  <si>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</si>
  <si>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</si>
  <si>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</si>
  <si>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</si>
  <si>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</si>
  <si>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</si>
  <si>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</si>
  <si>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</si>
  <si>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</si>
  <si>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</si>
  <si>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</si>
  <si>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</si>
  <si>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</si>
  <si>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</si>
  <si>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</si>
  <si>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</si>
  <si>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</si>
  <si>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</si>
  <si>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</si>
  <si>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</si>
  <si>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</si>
  <si>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</si>
  <si>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</si>
  <si>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</si>
  <si>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</si>
  <si>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</si>
  <si>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</si>
  <si>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</si>
  <si>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</si>
  <si>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</si>
  <si>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</si>
  <si>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</si>
  <si>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</si>
  <si>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</si>
  <si>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</si>
  <si>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</si>
  <si>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</si>
  <si>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</si>
  <si>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</si>
  <si>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</si>
  <si>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</si>
  <si>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</si>
  <si>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</si>
  <si>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</si>
  <si>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</si>
  <si>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</si>
  <si>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</si>
  <si>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</si>
  <si>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</si>
  <si>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</si>
  <si>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</si>
  <si>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</si>
  <si>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</si>
  <si>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</si>
  <si>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</si>
  <si>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</si>
  <si>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</si>
  <si>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</si>
  <si>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</si>
  <si>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</si>
  <si>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</si>
  <si>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</si>
  <si>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</si>
  <si>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</si>
  <si>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</si>
  <si>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</si>
  <si>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</si>
  <si>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</si>
  <si>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</si>
  <si>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</si>
  <si>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</si>
  <si>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</si>
  <si>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</si>
  <si>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</si>
  <si>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</si>
  <si>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</si>
  <si>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</si>
  <si>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</si>
  <si>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</si>
  <si>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</si>
  <si>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</si>
  <si>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</si>
  <si>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</si>
  <si>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</si>
  <si>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</si>
  <si>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</si>
  <si>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</si>
  <si>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</si>
  <si>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</si>
  <si>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</si>
  <si>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</si>
  <si>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</si>
  <si>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</si>
  <si>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</si>
  <si>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</si>
  <si>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</si>
  <si>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</si>
  <si>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</si>
  <si>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</si>
  <si>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</si>
  <si>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</si>
  <si>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</si>
  <si>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</si>
  <si>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</si>
  <si>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</si>
  <si>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</si>
  <si>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</si>
  <si>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</si>
  <si>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</si>
  <si>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</si>
  <si>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</si>
  <si>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</si>
  <si>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</si>
  <si>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</si>
  <si>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</si>
  <si>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</si>
  <si>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</si>
  <si>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</si>
  <si>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</si>
  <si>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</si>
  <si>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</si>
  <si>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</si>
  <si>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</si>
  <si>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</si>
  <si>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</si>
  <si>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</si>
  <si>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</si>
  <si>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</si>
  <si>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</si>
  <si>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</si>
  <si>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</si>
  <si>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</si>
  <si>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</si>
  <si>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</si>
  <si>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</si>
  <si>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</si>
  <si>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</si>
  <si>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</si>
  <si>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</si>
  <si>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</si>
  <si>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</si>
  <si>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</si>
  <si>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</si>
  <si>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</si>
  <si>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</si>
  <si>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</si>
  <si>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</si>
  <si>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</si>
  <si>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</si>
  <si>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</si>
  <si>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</si>
  <si>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</si>
  <si>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</si>
  <si>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</si>
  <si>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</si>
  <si>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</si>
  <si>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</si>
  <si>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</si>
  <si>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</si>
  <si>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</si>
  <si>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</si>
  <si>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</si>
  <si>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</si>
  <si>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</si>
  <si>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</si>
  <si>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</si>
  <si>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</si>
  <si>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</si>
  <si>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</si>
  <si>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</si>
  <si>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</si>
  <si>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</si>
  <si>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</si>
  <si>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</si>
  <si>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</si>
  <si>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</si>
  <si>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</si>
  <si>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</si>
  <si>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</si>
  <si>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</si>
  <si>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</si>
  <si>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</si>
  <si>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</si>
  <si>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</si>
  <si>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</si>
  <si>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</si>
  <si>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</si>
  <si>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</si>
  <si>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</si>
  <si>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</si>
  <si>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</si>
  <si>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</si>
  <si>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</si>
  <si>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</si>
  <si>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</si>
  <si>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</si>
  <si>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</si>
  <si>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</si>
  <si>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</si>
  <si>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</si>
  <si>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</si>
  <si>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</si>
  <si>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</si>
  <si>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</si>
  <si>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</si>
  <si>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</si>
  <si>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</si>
  <si>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</si>
  <si>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</si>
  <si>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</si>
  <si>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</si>
  <si>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</si>
  <si>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</si>
  <si>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</si>
  <si>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</si>
  <si>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</si>
  <si>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</si>
  <si>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</si>
  <si>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</si>
  <si>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</si>
  <si>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</si>
  <si>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</si>
  <si>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</si>
  <si>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</si>
  <si>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</si>
  <si>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</si>
  <si>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</si>
  <si>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</si>
  <si>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</si>
  <si>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</si>
  <si>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</si>
  <si>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</si>
  <si>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</si>
  <si>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</si>
  <si>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</si>
  <si>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</si>
  <si>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</si>
  <si>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</si>
  <si>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</si>
  <si>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</si>
  <si>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</si>
  <si>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</si>
  <si>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</si>
  <si>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</si>
  <si>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</si>
  <si>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</si>
  <si>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</si>
  <si>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</si>
  <si>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</si>
  <si>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</si>
  <si>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</si>
  <si>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</si>
  <si>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</si>
  <si>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</si>
  <si>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</si>
  <si>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</si>
  <si>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</si>
  <si>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</si>
  <si>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</si>
  <si>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</si>
  <si>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</si>
  <si>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</si>
  <si>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</si>
  <si>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</si>
  <si>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</si>
  <si>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</si>
  <si>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</si>
  <si>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</si>
  <si>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</si>
  <si>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</si>
  <si>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</si>
  <si>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</si>
  <si>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</si>
  <si>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</si>
  <si>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</si>
  <si>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</si>
  <si>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</si>
  <si>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</si>
  <si>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</si>
  <si>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</si>
  <si>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</si>
  <si>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</si>
  <si>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</si>
  <si>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</si>
  <si>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</si>
  <si>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</si>
  <si>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</si>
  <si>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</si>
  <si>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</si>
  <si>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</si>
  <si>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</si>
  <si>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</si>
  <si>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</si>
  <si>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</si>
  <si>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</si>
  <si>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</si>
  <si>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</si>
  <si>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</si>
  <si>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</si>
  <si>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</si>
  <si>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</si>
  <si>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</si>
  <si>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</si>
  <si>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</si>
  <si>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</si>
  <si>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</si>
  <si>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</si>
  <si>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</si>
  <si>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</si>
  <si>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</si>
  <si>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</si>
  <si>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</si>
  <si>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</si>
  <si>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</si>
  <si>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</si>
  <si>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</si>
  <si>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</si>
  <si>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</si>
  <si>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</si>
  <si>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</si>
  <si>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</si>
  <si>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</si>
  <si>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</si>
  <si>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</si>
  <si>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</si>
  <si>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</si>
  <si>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</si>
  <si>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</si>
  <si>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</si>
  <si>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</si>
  <si>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</si>
  <si>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</si>
  <si>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</si>
  <si>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</si>
  <si>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</si>
  <si>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</si>
  <si>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</si>
  <si>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</si>
  <si>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</si>
  <si>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</si>
  <si>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</si>
  <si>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</si>
  <si>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</si>
  <si>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</si>
  <si>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</si>
  <si>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</si>
  <si>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</si>
  <si>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</si>
  <si>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</si>
  <si>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</si>
  <si>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</si>
  <si>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</si>
  <si>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</si>
  <si>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</si>
  <si>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</si>
  <si>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</si>
  <si>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</si>
  <si>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</si>
  <si>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</si>
  <si>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</si>
  <si>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</si>
  <si>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</si>
  <si>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</si>
  <si>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</si>
  <si>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</si>
  <si>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</si>
  <si>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</si>
  <si>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</si>
  <si>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</si>
  <si>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</si>
  <si>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</si>
  <si>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</si>
  <si>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</si>
  <si>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</si>
  <si>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</si>
  <si>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</si>
  <si>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</si>
  <si>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</si>
  <si>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</si>
  <si>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</si>
  <si>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</si>
  <si>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</si>
  <si>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</si>
  <si>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</si>
  <si>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</si>
  <si>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</si>
  <si>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</si>
  <si>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</si>
  <si>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</si>
  <si>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</si>
  <si>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</si>
  <si>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</si>
  <si>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</si>
  <si>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</si>
  <si>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</si>
  <si>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</si>
  <si>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</si>
  <si>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</si>
  <si>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</si>
  <si>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</si>
  <si>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</si>
  <si>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</si>
  <si>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</si>
  <si>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</si>
  <si>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</si>
  <si>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</si>
  <si>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</si>
  <si>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</si>
  <si>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</si>
  <si>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</si>
  <si>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</si>
  <si>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</si>
  <si>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</si>
  <si>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</si>
  <si>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</si>
  <si>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</si>
  <si>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</si>
  <si>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</si>
  <si>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</si>
  <si>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</si>
  <si>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</si>
  <si>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</si>
  <si>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</si>
  <si>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</si>
  <si>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</si>
  <si>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</si>
  <si>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</si>
  <si>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</si>
  <si>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</si>
  <si>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</si>
  <si>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</si>
  <si>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</si>
  <si>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</si>
  <si>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</si>
  <si>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</si>
  <si>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</si>
  <si>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</si>
  <si>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</si>
  <si>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</si>
  <si>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</si>
  <si>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</si>
  <si>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</si>
  <si>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</si>
  <si>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</si>
  <si>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</si>
  <si>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</si>
  <si>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</si>
  <si>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</si>
  <si>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</si>
  <si>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</si>
  <si>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</si>
  <si>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</si>
  <si>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</si>
  <si>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</si>
  <si>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</si>
  <si>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</si>
  <si>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</si>
  <si>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</si>
  <si>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</si>
  <si>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</si>
  <si>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</si>
  <si>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</si>
  <si>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</si>
  <si>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</si>
  <si>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</si>
  <si>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</si>
  <si>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</si>
  <si>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</si>
  <si>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</si>
  <si>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</si>
  <si>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</si>
  <si>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</si>
  <si>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</si>
  <si>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</si>
  <si>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</si>
  <si>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</si>
  <si>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</si>
  <si>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</si>
  <si>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</si>
  <si>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</si>
  <si>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</si>
  <si>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</si>
  <si>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</si>
  <si>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</si>
  <si>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</si>
  <si>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</si>
  <si>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</si>
  <si>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</si>
  <si>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</si>
  <si>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</si>
  <si>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</si>
  <si>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</si>
  <si>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</si>
  <si>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</si>
  <si>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</si>
  <si>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</si>
  <si>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</si>
  <si>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</si>
  <si>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</si>
  <si>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</si>
  <si>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</si>
  <si>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</si>
  <si>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</si>
  <si>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</si>
  <si>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</si>
  <si>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</si>
  <si>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</si>
  <si>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</si>
  <si>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</si>
  <si>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</si>
  <si>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</si>
  <si>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</si>
  <si>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</si>
  <si>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</si>
  <si>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</si>
  <si>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</si>
  <si>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</si>
  <si>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</si>
  <si>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</si>
  <si>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</si>
  <si>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</si>
  <si>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</si>
  <si>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</si>
  <si>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</si>
  <si>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</si>
  <si>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</si>
  <si>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</si>
  <si>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</si>
  <si>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</si>
  <si>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</si>
  <si>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</si>
  <si>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</si>
  <si>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</si>
  <si>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</si>
  <si>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</si>
  <si>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</si>
  <si>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</si>
  <si>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</si>
  <si>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</si>
  <si>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</si>
  <si>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</si>
  <si>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</si>
  <si>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</si>
  <si>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</si>
  <si>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</si>
  <si>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</si>
  <si>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</si>
  <si>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</si>
  <si>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</si>
  <si>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</si>
  <si>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</si>
  <si>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</si>
  <si>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</si>
  <si>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</si>
  <si>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</si>
  <si>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</si>
  <si>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</si>
  <si>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</si>
  <si>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</si>
  <si>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</si>
  <si>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</si>
  <si>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</si>
  <si>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</si>
  <si>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</si>
  <si>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</si>
  <si>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</si>
  <si>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</si>
  <si>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</si>
  <si>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</si>
  <si>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</si>
  <si>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</si>
  <si>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</si>
  <si>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</si>
  <si>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</si>
  <si>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</si>
  <si>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</si>
  <si>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</si>
  <si>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</si>
  <si>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</si>
  <si>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</si>
  <si>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</si>
  <si>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</si>
  <si>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</si>
  <si>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</si>
  <si>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</si>
  <si>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</si>
  <si>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</si>
  <si>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</si>
  <si>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</si>
  <si>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</si>
  <si>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</si>
  <si>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</si>
  <si>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</si>
  <si>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</si>
  <si>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</si>
  <si>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</si>
  <si>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</si>
  <si>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</si>
  <si>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</si>
  <si>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</si>
  <si>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</si>
  <si>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</si>
  <si>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</si>
  <si>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</si>
  <si>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</si>
  <si>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</si>
  <si>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</si>
  <si>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</si>
  <si>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</si>
  <si>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</si>
  <si>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</si>
  <si>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</si>
  <si>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</si>
  <si>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</si>
  <si>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</si>
  <si>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</si>
  <si>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</si>
  <si>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</si>
  <si>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</si>
  <si>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</si>
  <si>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</si>
  <si>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</si>
  <si>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</si>
  <si>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</si>
  <si>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</si>
  <si>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</si>
  <si>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</si>
  <si>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</si>
  <si>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</si>
  <si>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</si>
  <si>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</si>
  <si>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</si>
  <si>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</si>
  <si>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</si>
  <si>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</si>
  <si>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</si>
  <si>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</si>
  <si>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</si>
  <si>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</si>
  <si>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</si>
  <si>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</si>
  <si>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</si>
  <si>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</si>
  <si>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</si>
  <si>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</si>
  <si>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</si>
  <si>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</si>
  <si>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</si>
  <si>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</si>
  <si>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</si>
  <si>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</si>
  <si>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</si>
  <si>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</si>
  <si>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</si>
  <si>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</si>
  <si>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</si>
  <si>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</si>
  <si>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</si>
  <si>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</si>
  <si>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</si>
  <si>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</si>
  <si>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</si>
  <si>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</si>
  <si>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</si>
  <si>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</si>
  <si>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</si>
  <si>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</si>
  <si>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</si>
  <si>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</si>
  <si>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</si>
  <si>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</si>
  <si>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</si>
  <si>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</si>
  <si>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</si>
  <si>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</si>
  <si>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</si>
  <si>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</si>
  <si>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</si>
  <si>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</si>
  <si>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</si>
  <si>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</si>
  <si>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</si>
  <si>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</si>
  <si>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</si>
  <si>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</si>
  <si>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</si>
  <si>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</si>
  <si>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</si>
  <si>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</si>
  <si>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</si>
  <si>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</si>
  <si>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</si>
  <si>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</si>
  <si>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</si>
  <si>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</si>
  <si>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</si>
  <si>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</si>
  <si>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</si>
  <si>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</si>
  <si>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</si>
  <si>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</si>
  <si>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</si>
  <si>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</si>
  <si>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</si>
  <si>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</si>
  <si>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</si>
  <si>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</si>
  <si>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</si>
  <si>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</si>
  <si>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</si>
  <si>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</si>
  <si>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</si>
  <si>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</si>
  <si>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</si>
  <si>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</si>
  <si>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</si>
  <si>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</si>
  <si>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</si>
  <si>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</si>
  <si>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</si>
  <si>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</si>
  <si>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</si>
  <si>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</si>
  <si>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</si>
  <si>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</si>
  <si>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</si>
  <si>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</si>
  <si>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</si>
  <si>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</si>
  <si>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</si>
  <si>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</si>
  <si>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</si>
  <si>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</si>
  <si>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</si>
  <si>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</si>
  <si>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</si>
  <si>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</si>
  <si>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</si>
  <si>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</si>
  <si>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</si>
  <si>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</si>
  <si>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</si>
  <si>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</si>
  <si>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</si>
  <si>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</si>
  <si>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</si>
  <si>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</si>
  <si>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</si>
  <si>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</si>
  <si>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</si>
  <si>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</si>
  <si>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</si>
  <si>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</si>
  <si>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</si>
  <si>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</si>
  <si>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</si>
  <si>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</si>
  <si>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</si>
  <si>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</si>
  <si>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</si>
  <si>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</si>
  <si>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</si>
  <si>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</si>
  <si>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</si>
  <si>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</si>
  <si>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</si>
  <si>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</si>
  <si>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</si>
  <si>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</si>
  <si>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</si>
  <si>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</si>
  <si>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</si>
  <si>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</si>
  <si>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</si>
  <si>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</si>
  <si>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</si>
  <si>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</si>
  <si>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</si>
  <si>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</si>
  <si>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</si>
  <si>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</si>
  <si>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</si>
  <si>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</si>
  <si>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</si>
  <si>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</si>
  <si>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</si>
  <si>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</si>
  <si>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</si>
  <si>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</si>
  <si>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</si>
  <si>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</si>
  <si>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</si>
  <si>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</si>
  <si>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</si>
  <si>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</si>
  <si>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</si>
  <si>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</si>
  <si>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</si>
  <si>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</si>
  <si>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</si>
  <si>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</si>
  <si>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</si>
  <si>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</si>
  <si>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</si>
  <si>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</si>
  <si>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</si>
  <si>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</si>
  <si>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</si>
  <si>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</si>
  <si>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</si>
  <si>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</si>
  <si>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</si>
  <si>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</si>
  <si>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</si>
  <si>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</si>
  <si>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</si>
  <si>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</si>
  <si>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</si>
  <si>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</si>
  <si>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</si>
  <si>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</si>
  <si>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</si>
  <si>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</si>
  <si>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</si>
  <si>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</si>
  <si>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</si>
  <si>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</si>
  <si>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</si>
  <si>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</si>
  <si>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</si>
  <si>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</si>
  <si>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</si>
  <si>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</si>
  <si>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</si>
  <si>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</si>
  <si>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</si>
  <si>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</si>
  <si>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</si>
  <si>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</si>
  <si>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</si>
  <si>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</si>
  <si>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</si>
  <si>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</si>
  <si>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</si>
  <si>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</si>
  <si>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</si>
  <si>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</si>
  <si>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</si>
  <si>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</si>
  <si>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</si>
  <si>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</si>
  <si>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</si>
  <si>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</si>
  <si>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</si>
  <si>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</si>
  <si>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</si>
  <si>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</si>
  <si>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</si>
  <si>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</si>
  <si>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</si>
  <si>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</si>
  <si>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</si>
  <si>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</si>
  <si>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</si>
  <si>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</si>
  <si>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</si>
  <si>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</si>
  <si>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</si>
  <si>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</si>
  <si>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</si>
  <si>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</si>
  <si>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</si>
  <si>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</si>
  <si>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</si>
  <si>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</si>
  <si>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</si>
  <si>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</si>
  <si>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</si>
  <si>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</si>
  <si>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</si>
  <si>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</si>
  <si>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</si>
  <si>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</si>
  <si>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</si>
  <si>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</si>
  <si>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</si>
  <si>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</si>
  <si>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</si>
  <si>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</si>
  <si>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</si>
  <si>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</si>
  <si>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</si>
  <si>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</si>
  <si>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</si>
  <si>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</si>
  <si>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</si>
  <si>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</si>
  <si>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</si>
  <si>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</si>
  <si>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</si>
  <si>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</si>
  <si>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</si>
  <si>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</si>
  <si>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</si>
  <si>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</si>
  <si>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</si>
  <si>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</si>
  <si>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</si>
  <si>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</si>
  <si>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</si>
  <si>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</si>
  <si>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</si>
  <si>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</si>
  <si>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</si>
  <si>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</si>
  <si>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</si>
  <si>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</si>
  <si>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</si>
  <si>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</si>
  <si>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</si>
  <si>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</si>
  <si>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</si>
  <si>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</si>
  <si>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</si>
  <si>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</si>
  <si>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</si>
  <si>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</si>
  <si>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</si>
  <si>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</si>
  <si>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</si>
  <si>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</si>
  <si>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</si>
  <si>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</si>
  <si>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</si>
  <si>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</si>
  <si>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</si>
  <si>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</si>
  <si>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</si>
  <si>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</si>
  <si>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</si>
  <si>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</si>
  <si>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</si>
  <si>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</si>
  <si>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</si>
  <si>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</si>
  <si>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</si>
  <si>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</si>
  <si>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</si>
  <si>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</si>
  <si>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</si>
  <si>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</si>
  <si>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</si>
  <si>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</si>
  <si>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</si>
  <si>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</si>
  <si>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</si>
  <si>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</si>
  <si>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</si>
  <si>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</si>
  <si>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</si>
  <si>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</si>
  <si>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</si>
  <si>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</si>
  <si>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</si>
  <si>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</si>
  <si>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</si>
  <si>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</si>
  <si>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</si>
  <si>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</si>
  <si>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</si>
  <si>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</si>
  <si>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</si>
  <si>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</si>
  <si>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</si>
  <si>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</si>
  <si>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</si>
  <si>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</si>
  <si>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</si>
  <si>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</si>
  <si>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</si>
  <si>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</si>
  <si>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</si>
  <si>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</si>
  <si>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</si>
  <si>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</si>
  <si>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</si>
  <si>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</si>
  <si>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</si>
  <si>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</si>
  <si>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</si>
  <si>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</si>
  <si>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</si>
  <si>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</si>
  <si>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</si>
  <si>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</si>
  <si>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</si>
  <si>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</si>
  <si>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</si>
  <si>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</si>
  <si>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</si>
  <si>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</si>
  <si>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</si>
  <si>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</si>
  <si>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</si>
  <si>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</si>
  <si>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</si>
  <si>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</si>
  <si>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</si>
  <si>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</si>
  <si>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</si>
  <si>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</si>
  <si>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</si>
  <si>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</si>
  <si>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</si>
  <si>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</si>
  <si>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</si>
  <si>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</si>
  <si>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</si>
  <si>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</si>
  <si>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</si>
  <si>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</si>
  <si>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</si>
  <si>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</si>
  <si>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</si>
  <si>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</si>
  <si>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</si>
  <si>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</si>
  <si>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</si>
  <si>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</si>
  <si>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</si>
  <si>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</si>
  <si>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</si>
  <si>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</si>
  <si>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</si>
  <si>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</si>
  <si>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</si>
  <si>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</si>
  <si>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</si>
  <si>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</si>
  <si>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</si>
  <si>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</si>
  <si>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</si>
  <si>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</si>
  <si>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</si>
  <si>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</si>
  <si>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</si>
  <si>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</si>
  <si>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</si>
  <si>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</si>
  <si>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</si>
  <si>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</si>
  <si>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</si>
  <si>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</si>
  <si>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</si>
  <si>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</si>
  <si>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</si>
  <si>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</si>
  <si>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</si>
  <si>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</si>
  <si>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</si>
  <si>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</si>
  <si>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</si>
  <si>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</si>
  <si>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</si>
  <si>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</si>
  <si>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</si>
  <si>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</si>
  <si>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</si>
  <si>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</si>
  <si>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</si>
  <si>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</si>
  <si>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</si>
  <si>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</si>
  <si>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</si>
  <si>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</si>
  <si>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</si>
  <si>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</si>
  <si>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</si>
  <si>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</si>
  <si>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</si>
  <si>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</si>
  <si>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</si>
  <si>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</si>
  <si>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</si>
  <si>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</si>
  <si>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</si>
  <si>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</si>
  <si>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</si>
  <si>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</si>
  <si>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</si>
  <si>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</si>
  <si>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</si>
  <si>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</si>
  <si>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</si>
  <si>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</si>
  <si>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</si>
  <si>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</si>
  <si>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</si>
  <si>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</si>
  <si>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</si>
  <si>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</si>
  <si>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</si>
  <si>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</si>
  <si>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</si>
  <si>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</si>
  <si>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</si>
  <si>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</si>
  <si>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</si>
  <si>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</si>
  <si>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</si>
  <si>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</si>
  <si>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</si>
  <si>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</si>
  <si>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</si>
  <si>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</si>
  <si>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</si>
  <si>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</si>
  <si>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</si>
  <si>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</si>
  <si>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</si>
  <si>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</si>
  <si>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</si>
  <si>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</si>
  <si>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</si>
  <si>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</si>
  <si>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</si>
  <si>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</si>
  <si>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</si>
  <si>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</si>
  <si>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</si>
  <si>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</si>
  <si>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</si>
  <si>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</si>
  <si>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</si>
  <si>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</si>
  <si>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</si>
  <si>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</si>
  <si>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</si>
  <si>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</si>
  <si>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</si>
  <si>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</si>
  <si>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</si>
  <si>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</si>
  <si>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</si>
  <si>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</si>
  <si>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</si>
  <si>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</si>
  <si>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</si>
  <si>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</si>
  <si>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</si>
  <si>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</si>
  <si>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</si>
  <si>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</si>
  <si>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</si>
  <si>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</si>
  <si>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</si>
  <si>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</si>
  <si>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</si>
  <si>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</si>
  <si>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</si>
  <si>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</si>
  <si>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</si>
  <si>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</si>
  <si>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</si>
  <si>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</si>
  <si>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</si>
  <si>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</si>
  <si>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</si>
  <si>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</si>
  <si>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</si>
  <si>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</si>
  <si>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</si>
  <si>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</si>
  <si>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</si>
  <si>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</si>
  <si>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</si>
  <si>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</si>
  <si>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</si>
  <si>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</si>
  <si>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</si>
  <si>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</si>
  <si>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</si>
  <si>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</si>
  <si>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</si>
  <si>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</si>
  <si>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</si>
  <si>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</si>
  <si>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</si>
  <si>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</si>
  <si>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</si>
  <si>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</si>
  <si>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</si>
  <si>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</si>
  <si>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</si>
  <si>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</si>
  <si>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</si>
  <si>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</si>
  <si>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</si>
  <si>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</si>
  <si>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</si>
  <si>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</si>
  <si>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</si>
  <si>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</si>
  <si>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</si>
  <si>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</si>
  <si>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</si>
  <si>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</si>
  <si>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</si>
  <si>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</si>
  <si>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</si>
  <si>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</si>
  <si>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</si>
  <si>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</si>
  <si>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</si>
  <si>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</si>
  <si>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</si>
  <si>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</si>
  <si>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</si>
  <si>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</si>
  <si>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</si>
  <si>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</si>
  <si>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</si>
  <si>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</si>
  <si>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</si>
  <si>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</si>
  <si>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</si>
  <si>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</si>
  <si>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</si>
  <si>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</si>
  <si>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</si>
  <si>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</si>
  <si>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</si>
  <si>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</si>
  <si>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</si>
  <si>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</si>
  <si>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</si>
  <si>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</si>
  <si>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</si>
  <si>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</si>
  <si>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</si>
  <si>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</si>
  <si>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</si>
  <si>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</si>
  <si>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</si>
  <si>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</si>
  <si>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</si>
  <si>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</si>
  <si>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</si>
  <si>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</si>
  <si>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</si>
  <si>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</si>
  <si>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</si>
  <si>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</si>
  <si>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</si>
  <si>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</si>
  <si>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</si>
  <si>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</si>
  <si>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</si>
  <si>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</si>
  <si>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</si>
  <si>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</si>
  <si>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</si>
  <si>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</si>
  <si>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</si>
  <si>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</si>
  <si>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</si>
  <si>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</si>
  <si>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</si>
  <si>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</si>
  <si>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</si>
  <si>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</si>
  <si>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</si>
  <si>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</si>
  <si>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</si>
  <si>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</si>
  <si>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</si>
  <si>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</si>
  <si>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</si>
  <si>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</si>
  <si>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</si>
  <si>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</si>
  <si>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</si>
  <si>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</si>
  <si>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</si>
  <si>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</si>
  <si>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</si>
  <si>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</si>
  <si>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</si>
  <si>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</si>
  <si>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</si>
  <si>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</si>
  <si>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</si>
  <si>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</si>
  <si>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</si>
  <si>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</si>
  <si>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</si>
  <si>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</si>
  <si>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</si>
  <si>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</si>
  <si>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</si>
  <si>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</si>
  <si>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</si>
  <si>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</si>
  <si>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</si>
  <si>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</si>
  <si>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</si>
  <si>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</si>
  <si>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</si>
  <si>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</si>
  <si>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</si>
  <si>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</si>
  <si>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</si>
  <si>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</si>
  <si>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</si>
  <si>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</si>
  <si>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</si>
  <si>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</si>
  <si>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</si>
  <si>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</si>
  <si>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</si>
  <si>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</si>
  <si>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</si>
  <si>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</si>
  <si>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</si>
  <si>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</si>
  <si>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</si>
  <si>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</si>
  <si>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</si>
  <si>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</si>
  <si>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</si>
  <si>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</si>
  <si>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</si>
  <si>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</si>
  <si>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</si>
  <si>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</si>
  <si>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</si>
  <si>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</si>
  <si>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</si>
  <si>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</si>
  <si>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</si>
  <si>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</si>
  <si>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</si>
  <si>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</si>
  <si>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</si>
  <si>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</si>
  <si>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</si>
  <si>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</si>
  <si>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</si>
  <si>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</si>
  <si>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</si>
  <si>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</si>
  <si>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</si>
  <si>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</si>
  <si>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</si>
  <si>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</si>
  <si>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</si>
  <si>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</si>
  <si>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</si>
  <si>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</si>
  <si>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</si>
  <si>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</si>
  <si>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</si>
  <si>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</si>
  <si>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</si>
  <si>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</si>
  <si>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</si>
  <si>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</si>
  <si>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</si>
  <si>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</si>
  <si>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</si>
  <si>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</si>
  <si>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</si>
  <si>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</si>
  <si>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</si>
  <si>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</si>
  <si>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</si>
  <si>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</si>
  <si>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</si>
  <si>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</si>
  <si>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</si>
  <si>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</si>
  <si>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</si>
  <si>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</si>
  <si>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</si>
  <si>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</si>
  <si>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</si>
  <si>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</si>
  <si>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</si>
  <si>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</si>
  <si>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</si>
  <si>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</si>
  <si>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</si>
  <si>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</si>
  <si>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</si>
  <si>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</si>
  <si>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</si>
  <si>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</si>
  <si>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</si>
  <si>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</si>
  <si>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</si>
  <si>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</si>
  <si>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</si>
  <si>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</si>
  <si>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</si>
  <si>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</si>
  <si>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</si>
  <si>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</si>
  <si>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</si>
  <si>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</si>
  <si>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</si>
  <si>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</si>
  <si>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</si>
  <si>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</si>
  <si>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</si>
  <si>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</si>
  <si>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</si>
  <si>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</si>
  <si>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</si>
  <si>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</si>
  <si>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</si>
  <si>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</si>
  <si>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</si>
  <si>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</si>
  <si>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</si>
  <si>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</si>
  <si>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</si>
  <si>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</si>
  <si>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</si>
  <si>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</si>
  <si>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</si>
  <si>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</si>
  <si>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</si>
  <si>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</si>
  <si>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</si>
  <si>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</si>
  <si>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</si>
  <si>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</si>
  <si>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</si>
  <si>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</si>
  <si>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</si>
  <si>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</si>
  <si>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</si>
  <si>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</si>
  <si>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</si>
  <si>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</si>
  <si>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</si>
  <si>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</si>
  <si>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</si>
  <si>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</si>
  <si>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</si>
  <si>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</si>
  <si>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</si>
  <si>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</si>
  <si>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</si>
  <si>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</si>
  <si>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</si>
  <si>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</si>
  <si>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</si>
  <si>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</si>
  <si>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</si>
  <si>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</si>
  <si>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</si>
  <si>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</si>
  <si>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</si>
  <si>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</si>
  <si>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</si>
  <si>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</si>
  <si>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</si>
  <si>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</si>
  <si>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</si>
  <si>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</si>
  <si>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</si>
  <si>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</si>
  <si>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</si>
  <si>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</si>
  <si>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</si>
  <si>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</si>
  <si>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</si>
  <si>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</si>
  <si>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</si>
  <si>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</si>
  <si>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</si>
  <si>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</si>
  <si>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</si>
  <si>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</si>
  <si>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</si>
  <si>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</si>
  <si>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</si>
  <si>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</si>
  <si>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</si>
  <si>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</si>
  <si>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</si>
  <si>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</si>
  <si>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</si>
  <si>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</si>
  <si>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</si>
  <si>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</si>
  <si>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</si>
  <si>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</si>
  <si>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</si>
  <si>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</si>
  <si>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</si>
  <si>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</si>
  <si>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</si>
  <si>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</si>
  <si>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</si>
  <si>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</si>
  <si>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</si>
  <si>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</si>
  <si>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</si>
  <si>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</si>
  <si>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</si>
  <si>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</si>
  <si>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</si>
  <si>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</si>
  <si>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</si>
  <si>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</si>
  <si>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</si>
  <si>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</si>
  <si>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</si>
  <si>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</si>
  <si>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</si>
  <si>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</si>
  <si>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</si>
  <si>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</si>
  <si>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</si>
  <si>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</si>
  <si>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</si>
  <si>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</si>
  <si>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</si>
  <si>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</si>
  <si>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</si>
  <si>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</si>
  <si>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</si>
  <si>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</si>
  <si>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</si>
  <si>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</si>
  <si>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</si>
  <si>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</si>
  <si>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</si>
  <si>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</si>
  <si>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</si>
  <si>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</si>
  <si>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</si>
  <si>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</si>
  <si>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</si>
  <si>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</si>
  <si>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</si>
  <si>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</si>
  <si>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</si>
  <si>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</si>
  <si>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</si>
  <si>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</si>
  <si>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</si>
  <si>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</si>
  <si>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</si>
  <si>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</si>
  <si>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</si>
  <si>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</si>
  <si>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</si>
  <si>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</si>
  <si>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</si>
  <si>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</si>
  <si>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</si>
  <si>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</si>
  <si>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</si>
  <si>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</si>
  <si>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</si>
  <si>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</si>
  <si>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</si>
  <si>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</si>
  <si>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</si>
  <si>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</si>
  <si>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</si>
  <si>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</si>
  <si>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</si>
  <si>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</si>
  <si>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</si>
  <si>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</si>
  <si>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</si>
  <si>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</si>
  <si>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</si>
  <si>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</si>
  <si>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</si>
  <si>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</si>
  <si>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</si>
  <si>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</si>
  <si>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</si>
  <si>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</si>
  <si>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</si>
  <si>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</si>
  <si>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</si>
  <si>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</si>
  <si>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</si>
  <si>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</si>
  <si>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</si>
  <si>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</si>
  <si>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</si>
  <si>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</si>
  <si>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</si>
  <si>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</si>
  <si>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</si>
  <si>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</si>
  <si>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</si>
  <si>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</si>
  <si>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</si>
  <si>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</si>
  <si>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</si>
  <si>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</si>
  <si>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</si>
  <si>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</si>
  <si>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</si>
  <si>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</si>
  <si>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</si>
  <si>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</si>
  <si>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</si>
  <si>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</si>
  <si>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</si>
  <si>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</si>
  <si>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</si>
  <si>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</si>
  <si>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</si>
  <si>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</si>
  <si>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</si>
  <si>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</si>
  <si>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</si>
  <si>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</si>
  <si>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</si>
  <si>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</si>
  <si>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</si>
  <si>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</si>
  <si>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</si>
  <si>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</si>
  <si>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</si>
  <si>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</si>
  <si>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</si>
  <si>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</si>
  <si>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</si>
  <si>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</si>
  <si>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</si>
  <si>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</si>
  <si>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</si>
  <si>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</si>
  <si>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</si>
  <si>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</si>
  <si>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</si>
  <si>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</si>
  <si>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</si>
  <si>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</si>
  <si>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</si>
  <si>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</si>
  <si>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</si>
  <si>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</si>
  <si>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</si>
  <si>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</si>
  <si>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</si>
  <si>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</si>
  <si>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</si>
  <si>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</si>
  <si>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</si>
  <si>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</si>
  <si>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</si>
  <si>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</si>
  <si>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</si>
  <si>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</si>
  <si>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</si>
  <si>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</si>
  <si>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</si>
  <si>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</si>
  <si>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</si>
  <si>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</si>
  <si>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</si>
  <si>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</si>
  <si>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</si>
  <si>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</si>
  <si>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</si>
  <si>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</si>
  <si>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</si>
  <si>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</si>
  <si>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</si>
  <si>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</si>
  <si>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</si>
  <si>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</si>
  <si>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</si>
  <si>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</si>
  <si>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</si>
  <si>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</si>
  <si>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</si>
  <si>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</si>
  <si>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</si>
  <si>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</si>
  <si>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</si>
  <si>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</si>
  <si>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</si>
  <si>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</si>
  <si>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</si>
  <si>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</si>
  <si>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</si>
  <si>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</si>
  <si>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</si>
  <si>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</si>
  <si>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</si>
  <si>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</si>
  <si>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</si>
  <si>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</si>
  <si>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</si>
  <si>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</si>
  <si>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</si>
  <si>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</si>
  <si>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</si>
  <si>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</si>
  <si>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</si>
  <si>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</si>
  <si>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</si>
  <si>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</si>
  <si>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</si>
  <si>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</si>
  <si>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</si>
  <si>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</si>
  <si>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</si>
  <si>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</si>
  <si>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</si>
  <si>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</si>
  <si>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</si>
  <si>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</si>
  <si>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</si>
  <si>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</si>
  <si>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</si>
  <si>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</si>
  <si>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</si>
  <si>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</si>
  <si>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</si>
  <si>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</si>
  <si>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</si>
  <si>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</si>
  <si>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</si>
  <si>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</si>
  <si>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</si>
  <si>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</si>
  <si>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</si>
  <si>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</si>
  <si>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</si>
  <si>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</si>
  <si>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</si>
  <si>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</si>
  <si>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</si>
  <si>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</si>
  <si>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</si>
  <si>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</si>
  <si>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</si>
  <si>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</si>
  <si>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</si>
  <si>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</si>
  <si>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</si>
  <si>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</si>
  <si>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</si>
  <si>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</si>
  <si>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</si>
  <si>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</si>
  <si>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</si>
  <si>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</si>
  <si>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</si>
  <si>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</si>
  <si>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</si>
  <si>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</si>
  <si>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</si>
  <si>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</si>
  <si>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</si>
  <si>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</si>
  <si>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</si>
  <si>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</si>
  <si>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</si>
  <si>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</si>
  <si>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</si>
  <si>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</si>
  <si>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</si>
  <si>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</si>
  <si>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</si>
  <si>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</si>
  <si>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</si>
  <si>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</si>
  <si>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</si>
  <si>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</si>
  <si>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</si>
  <si>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</si>
  <si>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</si>
  <si>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</si>
  <si>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</si>
  <si>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</si>
  <si>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</si>
  <si>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</si>
  <si>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</si>
  <si>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</si>
  <si>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</si>
  <si>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</si>
  <si>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</si>
  <si>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</si>
  <si>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</si>
  <si>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</si>
  <si>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</si>
  <si>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</si>
  <si>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</si>
  <si>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</si>
  <si>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</si>
  <si>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</si>
  <si>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</si>
  <si>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</si>
  <si>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</si>
  <si>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</si>
  <si>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</si>
  <si>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</si>
  <si>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</si>
  <si>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</si>
  <si>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</si>
  <si>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</si>
  <si>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</si>
  <si>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</si>
  <si>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</si>
  <si>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</si>
  <si>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</si>
  <si>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</si>
  <si>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</si>
  <si>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</si>
  <si>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</si>
  <si>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</si>
  <si>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</si>
  <si>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</si>
  <si>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</si>
  <si>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</si>
  <si>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</si>
  <si>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</si>
  <si>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</si>
  <si>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</si>
  <si>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</si>
  <si>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</si>
  <si>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</si>
  <si>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</si>
  <si>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</si>
  <si>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</si>
  <si>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</si>
  <si>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</si>
  <si>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</si>
  <si>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</si>
  <si>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</si>
  <si>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</si>
  <si>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</si>
  <si>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</si>
  <si>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</si>
  <si>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</si>
  <si>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</si>
  <si>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</si>
  <si>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</si>
  <si>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</si>
  <si>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</si>
  <si>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</si>
  <si>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</si>
  <si>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</si>
  <si>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</si>
  <si>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</si>
  <si>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</si>
  <si>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</si>
  <si>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</si>
  <si>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</si>
  <si>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</si>
  <si>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</si>
  <si>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</si>
  <si>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</si>
  <si>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</si>
  <si>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</si>
  <si>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</si>
  <si>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</si>
  <si>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</si>
  <si>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</si>
  <si>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</si>
  <si>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</si>
  <si>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</si>
  <si>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</si>
  <si>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</si>
  <si>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</si>
  <si>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</si>
  <si>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</si>
  <si>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</si>
  <si>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</si>
  <si>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</si>
  <si>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</si>
  <si>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</si>
  <si>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</si>
  <si>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</si>
  <si>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</si>
  <si>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</si>
  <si>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</si>
  <si>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</si>
  <si>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</si>
  <si>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</si>
  <si>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</si>
  <si>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</si>
  <si>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</si>
  <si>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</si>
  <si>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</si>
  <si>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</si>
  <si>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</si>
  <si>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</si>
  <si>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</si>
  <si>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</si>
  <si>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</si>
  <si>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</si>
  <si>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</si>
  <si>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</si>
  <si>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</si>
  <si>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</si>
  <si>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</si>
  <si>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</si>
  <si>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</si>
  <si>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</si>
  <si>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</si>
  <si>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</si>
  <si>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</si>
  <si>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</si>
  <si>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</si>
  <si>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</si>
  <si>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</si>
  <si>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</si>
  <si>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</si>
  <si>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</si>
  <si>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</si>
  <si>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</si>
  <si>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</si>
  <si>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</si>
  <si>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</si>
  <si>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</si>
  <si>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</si>
  <si>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</si>
  <si>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</si>
  <si>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</si>
  <si>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</si>
  <si>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</si>
  <si>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</si>
  <si>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</si>
  <si>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</si>
  <si>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</si>
  <si>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</si>
  <si>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</si>
  <si>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</si>
  <si>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</si>
  <si>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</si>
  <si>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</si>
  <si>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</si>
  <si>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</si>
  <si>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</si>
  <si>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</si>
  <si>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</si>
  <si>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</si>
  <si>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</si>
  <si>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</si>
  <si>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</si>
  <si>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</si>
  <si>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</si>
  <si>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</si>
  <si>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</si>
  <si>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</si>
  <si>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</si>
  <si>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</si>
  <si>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</si>
  <si>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</si>
  <si>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</si>
  <si>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</si>
  <si>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</si>
  <si>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</si>
  <si>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</si>
  <si>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</si>
  <si>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</si>
  <si>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</si>
  <si>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</si>
  <si>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</si>
  <si>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</si>
  <si>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</si>
  <si>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</si>
  <si>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</si>
  <si>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</si>
  <si>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</si>
  <si>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</si>
  <si>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</si>
  <si>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</si>
  <si>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</si>
  <si>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</si>
  <si>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</si>
  <si>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</si>
  <si>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</si>
  <si>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</si>
  <si>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</si>
  <si>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</si>
  <si>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</si>
  <si>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</si>
  <si>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</si>
  <si>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</si>
  <si>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</si>
  <si>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</si>
  <si>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</si>
  <si>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</si>
  <si>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</si>
  <si>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</si>
  <si>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</si>
  <si>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</si>
  <si>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</si>
  <si>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</si>
  <si>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</si>
  <si>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</si>
  <si>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</si>
  <si>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</si>
  <si>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</si>
  <si>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</si>
  <si>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</si>
  <si>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</si>
  <si>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</si>
  <si>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</si>
  <si>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</si>
  <si>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</si>
  <si>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</si>
  <si>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</si>
  <si>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</si>
  <si>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</si>
  <si>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</si>
  <si>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</si>
  <si>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</si>
  <si>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</si>
  <si>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</si>
  <si>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</si>
  <si>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</si>
  <si>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</si>
  <si>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</si>
  <si>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</si>
  <si>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</si>
  <si>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</si>
  <si>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</si>
  <si>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</si>
  <si>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</si>
  <si>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</si>
  <si>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</si>
  <si>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</si>
  <si>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</si>
  <si>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</si>
  <si>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</si>
  <si>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</si>
  <si>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</si>
  <si>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</si>
  <si>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</si>
  <si>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</si>
  <si>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</si>
  <si>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</si>
  <si>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</si>
  <si>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</si>
  <si>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</si>
  <si>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</si>
  <si>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</si>
  <si>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</si>
  <si>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</si>
  <si>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</si>
  <si>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</si>
  <si>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</si>
  <si>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</si>
  <si>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</si>
  <si>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</si>
  <si>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</si>
  <si>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</si>
  <si>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</si>
  <si>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</si>
  <si>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</si>
  <si>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</si>
  <si>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</si>
  <si>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</si>
  <si>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</si>
  <si>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</si>
  <si>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</si>
  <si>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</si>
  <si>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</si>
  <si>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</si>
  <si>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</si>
  <si>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</si>
  <si>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</si>
  <si>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</si>
  <si>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</si>
  <si>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</si>
  <si>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</si>
  <si>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</si>
  <si>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</si>
  <si>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</si>
  <si>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</si>
  <si>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</si>
  <si>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</si>
  <si>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</si>
  <si>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</si>
  <si>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</si>
  <si>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</si>
  <si>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</si>
  <si>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</si>
  <si>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</si>
  <si>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</si>
  <si>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</si>
  <si>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</si>
  <si>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</si>
  <si>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</si>
  <si>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</si>
  <si>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</si>
  <si>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</si>
  <si>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</si>
  <si>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</si>
  <si>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</si>
  <si>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</si>
  <si>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</si>
  <si>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</si>
  <si>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</si>
  <si>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</si>
  <si>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</si>
  <si>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</si>
  <si>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</si>
  <si>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</si>
  <si>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</si>
  <si>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</si>
  <si>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</si>
  <si>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</si>
  <si>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</si>
  <si>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</si>
  <si>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</si>
  <si>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</si>
  <si>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</si>
  <si>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</si>
  <si>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</si>
  <si>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</si>
  <si>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</si>
  <si>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</si>
  <si>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</si>
  <si>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</si>
  <si>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</si>
  <si>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</si>
  <si>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</si>
  <si>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</si>
  <si>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</si>
  <si>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</si>
  <si>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</si>
  <si>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</si>
  <si>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</si>
  <si>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</si>
  <si>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</si>
  <si>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</si>
  <si>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</si>
  <si>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</si>
  <si>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</si>
  <si>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</si>
  <si>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</si>
  <si>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</si>
  <si>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</si>
  <si>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</si>
  <si>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</si>
  <si>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</si>
  <si>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</si>
  <si>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</si>
  <si>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</si>
  <si>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</si>
  <si>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</si>
  <si>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</si>
  <si>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</si>
  <si>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</si>
  <si>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</si>
  <si>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</si>
  <si>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</si>
  <si>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</si>
  <si>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</si>
  <si>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</si>
  <si>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</si>
  <si>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</si>
  <si>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</si>
  <si>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</si>
  <si>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</si>
  <si>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</si>
  <si>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</si>
  <si>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</si>
  <si>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</si>
  <si>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</si>
  <si>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</si>
  <si>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</si>
  <si>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</si>
  <si>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</si>
  <si>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</si>
  <si>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</si>
  <si>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</si>
  <si>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</si>
  <si>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</si>
  <si>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</si>
  <si>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</si>
  <si>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</si>
  <si>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</si>
  <si>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</si>
  <si>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</si>
  <si>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</si>
  <si>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</si>
  <si>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</si>
  <si>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</si>
  <si>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</si>
  <si>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</si>
  <si>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</si>
  <si>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</si>
  <si>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</si>
  <si>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</si>
  <si>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</si>
  <si>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</si>
  <si>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</si>
  <si>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</si>
  <si>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</si>
  <si>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</si>
  <si>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</si>
  <si>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</si>
  <si>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</si>
  <si>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</si>
  <si>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</si>
  <si>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</si>
  <si>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</si>
  <si>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</si>
  <si>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</si>
  <si>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</si>
  <si>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</si>
  <si>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</si>
  <si>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</si>
  <si>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</si>
  <si>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</si>
  <si>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</si>
  <si>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</si>
  <si>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</si>
  <si>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</si>
  <si>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</si>
  <si>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</si>
  <si>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</si>
  <si>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</si>
  <si>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</si>
  <si>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</si>
  <si>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</si>
  <si>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</si>
  <si>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</si>
  <si>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</si>
  <si>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</si>
  <si>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</si>
  <si>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</si>
  <si>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</si>
  <si>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</si>
  <si>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</si>
  <si>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</si>
  <si>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</si>
  <si>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</si>
  <si>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</si>
  <si>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</si>
  <si>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</si>
  <si>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</si>
  <si>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</si>
  <si>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</si>
  <si>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</si>
  <si>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</si>
  <si>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</si>
  <si>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</si>
  <si>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</si>
  <si>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</si>
  <si>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</si>
  <si>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</si>
  <si>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</si>
  <si>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</si>
  <si>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</si>
  <si>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</si>
  <si>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</si>
  <si>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</si>
  <si>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</si>
  <si>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</si>
  <si>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</si>
  <si>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</si>
  <si>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</si>
  <si>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</si>
  <si>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</si>
  <si>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</si>
  <si>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</si>
  <si>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</si>
  <si>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</si>
  <si>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</si>
  <si>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</si>
  <si>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</si>
  <si>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</si>
  <si>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</si>
  <si>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</si>
  <si>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</si>
  <si>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</si>
  <si>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</si>
  <si>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</si>
  <si>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</si>
  <si>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</si>
  <si>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</si>
  <si>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</si>
  <si>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</si>
  <si>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</si>
  <si>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</si>
  <si>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</si>
  <si>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</si>
  <si>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</si>
  <si>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</si>
  <si>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</si>
  <si>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</si>
  <si>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</si>
  <si>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</si>
  <si>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</si>
  <si>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</si>
  <si>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</si>
  <si>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</si>
  <si>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</si>
  <si>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</si>
  <si>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</si>
  <si>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</si>
  <si>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</si>
  <si>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</si>
  <si>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</si>
  <si>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</si>
  <si>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</si>
  <si>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</si>
  <si>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</si>
  <si>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</si>
  <si>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</si>
  <si>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</si>
  <si>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</si>
  <si>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</si>
  <si>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</si>
  <si>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</si>
  <si>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</si>
  <si>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</si>
  <si>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</si>
  <si>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</si>
  <si>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</si>
  <si>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</si>
  <si>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</si>
  <si>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</si>
  <si>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</si>
  <si>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</si>
  <si>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</si>
  <si>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</si>
  <si>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</si>
  <si>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</si>
  <si>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</si>
  <si>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</si>
  <si>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</si>
  <si>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</si>
  <si>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</si>
  <si>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</si>
  <si>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</si>
  <si>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</si>
  <si>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</si>
  <si>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</si>
  <si>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</si>
  <si>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</si>
  <si>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</si>
  <si>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</si>
  <si>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</si>
  <si>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</si>
  <si>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</si>
  <si>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</si>
  <si>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</si>
  <si>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</si>
  <si>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</si>
  <si>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</si>
  <si>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</si>
  <si>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</si>
  <si>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</si>
  <si>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</si>
  <si>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</si>
  <si>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</si>
  <si>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</si>
  <si>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</si>
  <si>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</si>
  <si>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</si>
  <si>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</si>
  <si>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</si>
  <si>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</si>
  <si>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</si>
  <si>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</si>
  <si>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</si>
  <si>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</si>
  <si>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</si>
  <si>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</si>
  <si>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</si>
  <si>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</si>
  <si>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</si>
  <si>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</si>
  <si>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</si>
  <si>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</si>
  <si>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</si>
  <si>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</si>
  <si>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</si>
  <si>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</si>
  <si>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</si>
  <si>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</si>
  <si>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</si>
  <si>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</si>
  <si>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</si>
  <si>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</si>
  <si>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</si>
  <si>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</si>
  <si>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</si>
  <si>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</si>
  <si>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</si>
  <si>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</si>
  <si>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</si>
  <si>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</si>
  <si>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</si>
  <si>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</si>
  <si>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</si>
  <si>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</si>
  <si>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</si>
  <si>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</si>
  <si>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</si>
  <si>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</si>
  <si>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</si>
  <si>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</si>
  <si>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</si>
  <si>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</si>
  <si>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</si>
  <si>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</si>
  <si>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</si>
  <si>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</si>
  <si>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</si>
  <si>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</si>
  <si>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</si>
  <si>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</si>
  <si>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</si>
  <si>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</si>
  <si>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</si>
  <si>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</si>
  <si>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</si>
  <si>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</si>
  <si>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</si>
  <si>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</si>
  <si>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</si>
  <si>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</si>
  <si>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</si>
  <si>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</si>
  <si>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</si>
  <si>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</si>
  <si>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</si>
  <si>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</si>
  <si>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</si>
  <si>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</si>
  <si>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</si>
  <si>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</si>
  <si>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</si>
  <si>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</si>
  <si>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</si>
  <si>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</si>
  <si>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</si>
  <si>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</si>
  <si>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</si>
  <si>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</si>
  <si>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</si>
  <si>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</si>
  <si>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</si>
  <si>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</si>
  <si>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</si>
  <si>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</si>
  <si>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</si>
  <si>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</si>
  <si>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</si>
  <si>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</si>
  <si>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</si>
  <si>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</si>
  <si>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</si>
  <si>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</si>
  <si>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</si>
  <si>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</si>
  <si>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</si>
  <si>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</si>
  <si>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</si>
  <si>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</si>
  <si>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</si>
  <si>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</si>
  <si>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</si>
  <si>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</si>
  <si>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</si>
  <si>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</si>
  <si>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</si>
  <si>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</si>
  <si>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</si>
  <si>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</si>
  <si>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</si>
  <si>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</si>
  <si>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</si>
  <si>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</si>
  <si>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</si>
  <si>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</si>
  <si>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</si>
  <si>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</si>
  <si>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</si>
  <si>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</si>
  <si>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</si>
  <si>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</si>
  <si>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</si>
  <si>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</si>
  <si>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</si>
  <si>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</si>
  <si>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</si>
  <si>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</si>
  <si>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</si>
  <si>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</si>
  <si>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</si>
  <si>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</si>
  <si>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</si>
  <si>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</si>
  <si>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</si>
  <si>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</si>
  <si>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</si>
  <si>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</si>
  <si>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</si>
  <si>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</si>
  <si>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</si>
  <si>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</si>
  <si>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</si>
  <si>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</si>
  <si>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</si>
  <si>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</si>
  <si>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</si>
  <si>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</si>
  <si>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</si>
  <si>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</si>
  <si>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</si>
  <si>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</si>
  <si>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</si>
  <si>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</si>
  <si>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</si>
  <si>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</si>
  <si>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</si>
  <si>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</si>
  <si>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</si>
  <si>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</si>
  <si>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</si>
  <si>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</si>
  <si>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</si>
  <si>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</si>
  <si>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</si>
  <si>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</si>
  <si>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</si>
  <si>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</si>
  <si>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</si>
  <si>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</si>
  <si>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</si>
  <si>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</si>
  <si>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</si>
  <si>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</si>
  <si>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</si>
  <si>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</si>
  <si>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</si>
  <si>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</si>
  <si>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</si>
  <si>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</si>
  <si>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</si>
  <si>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</si>
  <si>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</si>
  <si>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</si>
  <si>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</si>
  <si>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</si>
  <si>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</si>
  <si>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</si>
  <si>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</si>
  <si>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</si>
  <si>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</si>
  <si>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</si>
  <si>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</si>
  <si>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</si>
  <si>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</si>
  <si>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</si>
  <si>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</si>
  <si>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</si>
  <si>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</si>
  <si>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</si>
  <si>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</si>
  <si>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</si>
  <si>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</si>
  <si>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</si>
  <si>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</si>
  <si>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</si>
  <si>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</si>
  <si>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</si>
  <si>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</si>
  <si>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</si>
  <si>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</si>
  <si>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</si>
  <si>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</si>
  <si>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</si>
  <si>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</si>
  <si>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</si>
  <si>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</si>
  <si>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</si>
  <si>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</si>
  <si>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</si>
  <si>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</si>
  <si>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</si>
  <si>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</si>
  <si>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</si>
  <si>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</si>
  <si>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</si>
  <si>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</si>
  <si>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</si>
  <si>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</si>
  <si>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</si>
  <si>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</si>
  <si>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</si>
  <si>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</si>
  <si>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</si>
  <si>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</si>
  <si>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</si>
  <si>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</si>
  <si>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</si>
  <si>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</si>
  <si>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</si>
  <si>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</si>
  <si>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</si>
  <si>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</si>
  <si>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</si>
  <si>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</si>
  <si>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</si>
  <si>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</si>
  <si>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</si>
  <si>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</si>
  <si>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</si>
  <si>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</si>
  <si>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</si>
  <si>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</si>
  <si>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</si>
  <si>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</si>
  <si>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</si>
  <si>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</si>
  <si>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</si>
  <si>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</si>
  <si>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</si>
  <si>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</si>
  <si>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</si>
  <si>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</si>
  <si>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</si>
  <si>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</si>
  <si>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</si>
  <si>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</si>
  <si>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</si>
  <si>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</si>
  <si>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</si>
  <si>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</si>
  <si>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</si>
  <si>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</si>
  <si>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</si>
  <si>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</si>
  <si>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</si>
  <si>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</si>
  <si>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</si>
  <si>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</si>
  <si>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</si>
  <si>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</si>
  <si>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</si>
  <si>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</si>
  <si>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</si>
  <si>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</si>
  <si>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</si>
  <si>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</si>
  <si>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</si>
  <si>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</si>
  <si>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</si>
  <si>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</si>
  <si>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</si>
  <si>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</si>
  <si>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</si>
  <si>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</si>
  <si>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</si>
  <si>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</si>
  <si>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</si>
  <si>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</si>
  <si>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</si>
  <si>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</si>
  <si>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</si>
  <si>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</si>
  <si>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</si>
  <si>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</si>
  <si>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</si>
  <si>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</si>
  <si>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</si>
  <si>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</si>
  <si>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</si>
  <si>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</si>
  <si>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</si>
  <si>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</si>
  <si>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</si>
  <si>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</si>
  <si>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</si>
  <si>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</si>
  <si>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</si>
  <si>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</si>
  <si>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</si>
  <si>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</si>
  <si>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</si>
  <si>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</si>
  <si>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</si>
  <si>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</si>
  <si>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</si>
  <si>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</si>
  <si>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</si>
  <si>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</si>
  <si>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</si>
  <si>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</si>
  <si>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</si>
  <si>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</si>
  <si>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</si>
  <si>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</si>
  <si>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</si>
  <si>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</si>
  <si>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</si>
  <si>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</si>
  <si>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</si>
  <si>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</si>
  <si>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</si>
  <si>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</si>
  <si>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</si>
  <si>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</si>
  <si>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</si>
  <si>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</si>
  <si>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</si>
  <si>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</si>
  <si>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</si>
  <si>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</si>
  <si>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</si>
  <si>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</si>
  <si>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</si>
  <si>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</si>
  <si>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</si>
  <si>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</si>
  <si>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</si>
  <si>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</si>
  <si>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</si>
  <si>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</si>
  <si>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</si>
  <si>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</si>
  <si>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</si>
  <si>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</si>
  <si>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</si>
  <si>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</si>
  <si>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</si>
  <si>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</si>
  <si>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</si>
  <si>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</si>
  <si>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</si>
  <si>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</si>
  <si>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</si>
  <si>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</si>
  <si>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</si>
  <si>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</si>
  <si>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</si>
  <si>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</si>
  <si>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</si>
  <si>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</si>
  <si>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</si>
  <si>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</si>
  <si>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</si>
  <si>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</si>
  <si>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</si>
  <si>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</si>
  <si>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</si>
  <si>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</si>
  <si>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</si>
  <si>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</si>
  <si>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</si>
  <si>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</si>
  <si>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</si>
  <si>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</si>
  <si>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</si>
  <si>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</si>
  <si>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</si>
  <si>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</si>
  <si>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</si>
  <si>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</si>
  <si>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</si>
  <si>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</si>
  <si>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</si>
  <si>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</si>
  <si>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</si>
  <si>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</si>
  <si>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</si>
  <si>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</si>
  <si>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</si>
  <si>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</si>
  <si>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</si>
  <si>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</si>
  <si>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</si>
  <si>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</si>
  <si>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</si>
  <si>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</si>
  <si>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</si>
  <si>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</si>
  <si>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</si>
  <si>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</si>
  <si>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</si>
  <si>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</si>
  <si>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</si>
  <si>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</si>
  <si>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</si>
  <si>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</si>
  <si>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</si>
  <si>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</si>
  <si>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</si>
  <si>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</si>
  <si>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</si>
  <si>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</si>
  <si>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</si>
  <si>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</si>
  <si>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</si>
  <si>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</si>
  <si>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</si>
  <si>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</si>
  <si>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</si>
  <si>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</si>
  <si>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</si>
  <si>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</si>
  <si>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</si>
  <si>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</si>
  <si>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</si>
  <si>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</si>
  <si>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</si>
  <si>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</si>
  <si>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</si>
  <si>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</si>
  <si>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</si>
  <si>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</si>
  <si>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</si>
  <si>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</si>
  <si>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</si>
  <si>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</si>
  <si>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</si>
  <si>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</si>
  <si>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</si>
  <si>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</si>
  <si>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</si>
  <si>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</si>
  <si>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</si>
  <si>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</si>
  <si>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</si>
  <si>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</si>
  <si>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</si>
  <si>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</si>
  <si>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</si>
  <si>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</si>
  <si>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</si>
  <si>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</si>
  <si>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</si>
  <si>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</si>
  <si>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</si>
  <si>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</si>
  <si>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</si>
  <si>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</si>
  <si>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</si>
  <si>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</si>
  <si>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</si>
  <si>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</si>
  <si>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</si>
  <si>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</si>
  <si>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</si>
  <si>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</si>
  <si>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</si>
  <si>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</si>
  <si>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</si>
  <si>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</si>
  <si>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</si>
  <si>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</si>
  <si>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</si>
  <si>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</si>
  <si>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</si>
  <si>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</si>
  <si>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</si>
  <si>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</si>
  <si>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</si>
  <si>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</si>
  <si>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</si>
  <si>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</si>
  <si>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</si>
  <si>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</si>
  <si>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</si>
  <si>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</si>
  <si>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</si>
  <si>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</si>
  <si>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</si>
  <si>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</si>
  <si>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</si>
  <si>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</si>
  <si>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</si>
  <si>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</si>
  <si>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</si>
  <si>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</si>
  <si>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</si>
  <si>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</si>
  <si>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</si>
  <si>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</si>
  <si>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</si>
  <si>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</si>
  <si>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</si>
  <si>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</si>
  <si>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</si>
  <si>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</si>
  <si>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</si>
  <si>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</si>
  <si>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</si>
  <si>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</si>
  <si>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</si>
  <si>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</si>
  <si>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</si>
  <si>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</si>
  <si>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</si>
  <si>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</si>
  <si>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</si>
  <si>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</si>
  <si>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</si>
  <si>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</si>
  <si>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</si>
  <si>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</si>
  <si>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</si>
  <si>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</si>
  <si>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</si>
  <si>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</si>
  <si>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</si>
  <si>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</si>
  <si>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</si>
  <si>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</si>
  <si>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</si>
  <si>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</si>
  <si>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</si>
  <si>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</si>
  <si>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</si>
  <si>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</si>
  <si>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</si>
  <si>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</si>
  <si>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</si>
  <si>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</si>
  <si>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</si>
  <si>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</si>
  <si>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</si>
  <si>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</si>
  <si>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</si>
  <si>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</si>
  <si>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</si>
  <si>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</si>
  <si>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</si>
  <si>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</si>
  <si>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</si>
  <si>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</si>
  <si>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</si>
  <si>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</si>
  <si>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</si>
  <si>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</si>
  <si>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</si>
  <si>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</si>
  <si>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</si>
  <si>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</si>
  <si>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</si>
  <si>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</si>
  <si>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</si>
  <si>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</si>
  <si>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</si>
  <si>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</si>
  <si>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</si>
  <si>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</si>
  <si>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</si>
  <si>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</si>
  <si>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</si>
  <si>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</si>
  <si>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</si>
  <si>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</si>
  <si>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</si>
  <si>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</si>
  <si>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</si>
  <si>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</si>
  <si>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</si>
  <si>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</si>
  <si>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</si>
  <si>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</si>
  <si>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</si>
  <si>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</si>
  <si>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</si>
  <si>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</si>
  <si>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</si>
  <si>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</si>
  <si>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</si>
  <si>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</si>
  <si>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</si>
  <si>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</si>
  <si>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</si>
  <si>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</si>
  <si>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</si>
  <si>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</si>
  <si>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</si>
  <si>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</si>
  <si>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</si>
  <si>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</si>
  <si>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</si>
  <si>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</si>
  <si>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</si>
  <si>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</si>
  <si>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</si>
  <si>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</si>
  <si>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</si>
  <si>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</si>
  <si>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</si>
  <si>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</si>
  <si>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</si>
  <si>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</si>
  <si>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</si>
  <si>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</si>
  <si>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</si>
  <si>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</si>
  <si>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</si>
  <si>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</si>
  <si>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</si>
  <si>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</si>
  <si>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</si>
  <si>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</si>
  <si>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</si>
  <si>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</si>
  <si>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</si>
  <si>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</si>
  <si>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</si>
  <si>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</si>
  <si>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</si>
  <si>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</si>
  <si>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</si>
  <si>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</si>
  <si>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</si>
  <si>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</si>
  <si>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</si>
  <si>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</si>
  <si>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</si>
  <si>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</si>
  <si>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</si>
  <si>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</si>
  <si>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</si>
  <si>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</si>
  <si>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</si>
  <si>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</si>
  <si>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</si>
  <si>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</si>
  <si>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</si>
  <si>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</si>
  <si>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</si>
  <si>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</si>
  <si>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</si>
  <si>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</si>
  <si>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</si>
  <si>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</si>
  <si>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</si>
  <si>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</si>
  <si>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</si>
  <si>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</si>
  <si>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</si>
  <si>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</si>
  <si>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</si>
  <si>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</si>
  <si>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</si>
  <si>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</si>
  <si>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</si>
  <si>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</si>
  <si>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</si>
  <si>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</si>
  <si>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</si>
  <si>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</si>
  <si>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</si>
  <si>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</si>
  <si>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</si>
  <si>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</si>
  <si>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</si>
  <si>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</si>
  <si>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</si>
  <si>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</si>
  <si>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</si>
  <si>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</si>
  <si>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</si>
  <si>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</si>
  <si>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</si>
  <si>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</si>
  <si>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</si>
  <si>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</si>
  <si>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</si>
  <si>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</si>
  <si>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</si>
  <si>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</si>
  <si>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</si>
  <si>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</si>
  <si>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</si>
  <si>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</si>
  <si>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</si>
  <si>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</si>
  <si>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</si>
  <si>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</si>
  <si>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</si>
  <si>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</si>
  <si>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</si>
  <si>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</si>
  <si>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</si>
  <si>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</si>
  <si>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</si>
  <si>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</si>
  <si>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</si>
  <si>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</si>
  <si>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</si>
  <si>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</si>
  <si>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</si>
  <si>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</si>
  <si>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</si>
  <si>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</si>
  <si>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</si>
  <si>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</si>
  <si>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</si>
  <si>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</si>
  <si>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</si>
  <si>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</si>
  <si>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</si>
  <si>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</si>
  <si>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</si>
  <si>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</si>
  <si>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</si>
  <si>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</si>
  <si>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</si>
  <si>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</si>
  <si>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</si>
  <si>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</si>
  <si>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</si>
  <si>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</si>
  <si>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</si>
  <si>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</si>
  <si>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</si>
  <si>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</si>
  <si>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</si>
  <si>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</si>
  <si>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</si>
  <si>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</si>
  <si>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</si>
  <si>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</si>
  <si>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</si>
  <si>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</si>
  <si>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</si>
  <si>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</si>
  <si>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</si>
  <si>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</si>
  <si>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</si>
  <si>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</si>
  <si>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</si>
  <si>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</si>
  <si>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</si>
  <si>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</si>
  <si>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</si>
  <si>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</si>
  <si>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</si>
  <si>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</si>
  <si>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</si>
  <si>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</si>
  <si>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</si>
  <si>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</si>
  <si>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</si>
  <si>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</si>
  <si>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</si>
  <si>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</si>
  <si>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</si>
  <si>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</si>
  <si>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</si>
  <si>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</si>
  <si>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</si>
  <si>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</si>
  <si>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</si>
  <si>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</si>
  <si>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</si>
  <si>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</si>
  <si>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</si>
  <si>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</si>
  <si>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</si>
  <si>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</si>
  <si>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</si>
  <si>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</si>
  <si>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</si>
  <si>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</si>
  <si>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</si>
  <si>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</si>
  <si>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</si>
  <si>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</si>
  <si>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</si>
  <si>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</si>
  <si>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</si>
  <si>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</si>
  <si>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</si>
  <si>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</si>
  <si>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</si>
  <si>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</si>
  <si>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</si>
  <si>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</si>
  <si>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</si>
  <si>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</si>
  <si>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</si>
  <si>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</si>
  <si>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</si>
  <si>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</si>
  <si>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</si>
  <si>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</si>
  <si>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</si>
  <si>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</si>
  <si>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</si>
  <si>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</si>
  <si>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</si>
  <si>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</si>
  <si>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</si>
  <si>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</si>
  <si>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</si>
  <si>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</si>
  <si>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</si>
  <si>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</si>
  <si>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</si>
  <si>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</si>
  <si>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</si>
  <si>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</si>
  <si>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</si>
  <si>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</si>
  <si>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</si>
  <si>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</si>
  <si>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</si>
  <si>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</si>
  <si>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</si>
  <si>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</si>
  <si>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</si>
  <si>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</si>
  <si>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</si>
  <si>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</si>
  <si>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</si>
  <si>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</si>
  <si>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</si>
  <si>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</si>
  <si>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</si>
  <si>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</si>
  <si>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</si>
  <si>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</si>
  <si>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</si>
  <si>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</si>
  <si>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</si>
  <si>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</si>
  <si>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</si>
  <si>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</si>
  <si>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</si>
  <si>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</si>
  <si>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</si>
  <si>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</si>
  <si>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</si>
  <si>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</si>
  <si>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</si>
  <si>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</si>
  <si>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</si>
  <si>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</si>
  <si>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</si>
  <si>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</si>
  <si>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</si>
  <si>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</si>
  <si>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</si>
  <si>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</si>
  <si>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</si>
  <si>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</si>
  <si>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</si>
  <si>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</si>
  <si>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</si>
  <si>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</si>
  <si>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</si>
  <si>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</si>
  <si>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</si>
  <si>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</si>
  <si>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</si>
  <si>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</si>
  <si>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</si>
  <si>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</si>
  <si>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</si>
  <si>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</si>
  <si>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</si>
  <si>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</si>
  <si>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</si>
  <si>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</si>
  <si>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</si>
  <si>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</si>
  <si>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</si>
  <si>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</si>
  <si>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</si>
  <si>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</si>
  <si>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</si>
  <si>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</si>
  <si>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</si>
  <si>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</si>
  <si>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</si>
  <si>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</si>
  <si>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</si>
  <si>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</si>
  <si>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</si>
  <si>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</si>
  <si>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</si>
  <si>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</si>
  <si>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</si>
  <si>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</si>
  <si>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</si>
  <si>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</si>
  <si>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</si>
  <si>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</si>
  <si>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</si>
  <si>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</si>
  <si>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</si>
  <si>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</si>
  <si>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</si>
  <si>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</si>
  <si>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</si>
  <si>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</si>
  <si>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</si>
  <si>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</si>
  <si>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</si>
  <si>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</si>
  <si>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</si>
  <si>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</si>
  <si>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</si>
  <si>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</si>
  <si>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</si>
  <si>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</si>
  <si>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</si>
  <si>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</si>
  <si>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</si>
  <si>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</si>
  <si>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</si>
  <si>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</si>
  <si>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</si>
  <si>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</si>
  <si>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</si>
  <si>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</si>
  <si>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</si>
  <si>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</si>
  <si>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</si>
  <si>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</si>
  <si>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</si>
  <si>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</si>
  <si>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</si>
  <si>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</si>
  <si>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</si>
  <si>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</si>
  <si>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</si>
  <si>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</si>
  <si>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</si>
  <si>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</si>
  <si>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</si>
  <si>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</si>
  <si>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</si>
  <si>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</si>
  <si>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</si>
  <si>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</si>
  <si>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</si>
  <si>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</si>
  <si>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</si>
  <si>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</si>
  <si>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</si>
  <si>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</si>
  <si>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</si>
  <si>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</si>
  <si>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</si>
  <si>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</si>
  <si>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</si>
  <si>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</si>
  <si>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</si>
  <si>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</si>
  <si>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</si>
  <si>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</si>
  <si>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</si>
  <si>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</si>
  <si>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</si>
  <si>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</si>
  <si>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</si>
  <si>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</si>
  <si>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</si>
  <si>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</si>
  <si>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</si>
  <si>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</si>
  <si>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</si>
  <si>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</si>
  <si>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</si>
  <si>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</si>
  <si>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</si>
  <si>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</si>
  <si>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</si>
  <si>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</si>
  <si>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</si>
  <si>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</si>
  <si>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</si>
  <si>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</si>
  <si>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</si>
  <si>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</si>
  <si>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</si>
  <si>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</si>
  <si>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</si>
  <si>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</si>
  <si>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</si>
  <si>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</si>
  <si>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</si>
  <si>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</si>
  <si>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</si>
  <si>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</si>
  <si>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</si>
  <si>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</si>
  <si>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</si>
  <si>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</si>
  <si>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</si>
  <si>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</si>
  <si>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</si>
  <si>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</si>
  <si>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</si>
  <si>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</si>
  <si>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</si>
  <si>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</si>
  <si>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</si>
  <si>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</si>
  <si>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</si>
  <si>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</si>
  <si>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</si>
  <si>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</si>
  <si>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</si>
  <si>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</si>
  <si>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</si>
  <si>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</si>
  <si>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</si>
  <si>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</si>
  <si>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</si>
  <si>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</si>
  <si>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</si>
  <si>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</si>
  <si>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</si>
  <si>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</si>
  <si>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</si>
  <si>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</si>
  <si>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</si>
  <si>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</si>
  <si>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</si>
  <si>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</si>
  <si>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</si>
  <si>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</si>
  <si>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</si>
  <si>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</si>
  <si>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</si>
  <si>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</si>
  <si>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</si>
  <si>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</si>
  <si>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</si>
  <si>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</si>
  <si>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</si>
  <si>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</si>
  <si>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</si>
  <si>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</si>
  <si>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</si>
  <si>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</si>
  <si>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</si>
  <si>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</si>
  <si>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</si>
  <si>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</si>
  <si>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</si>
  <si>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</si>
  <si>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</si>
  <si>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</si>
  <si>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</si>
  <si>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</si>
  <si>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</si>
  <si>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</si>
  <si>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</si>
  <si>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</si>
  <si>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</si>
  <si>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</si>
  <si>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</si>
  <si>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</si>
  <si>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</si>
  <si>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</si>
  <si>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</si>
  <si>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</si>
  <si>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</si>
  <si>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</si>
  <si>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</si>
  <si>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</si>
  <si>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</si>
  <si>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</si>
  <si>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</si>
  <si>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</si>
  <si>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</si>
  <si>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</si>
  <si>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</si>
  <si>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</si>
  <si>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</si>
  <si>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</si>
  <si>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</si>
  <si>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</si>
  <si>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</si>
  <si>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</si>
  <si>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</si>
  <si>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</si>
  <si>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</si>
  <si>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</si>
  <si>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</si>
  <si>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</si>
  <si>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</si>
  <si>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</si>
  <si>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</si>
  <si>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</si>
  <si>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</si>
  <si>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</si>
  <si>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</si>
  <si>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</si>
  <si>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</si>
  <si>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</si>
  <si>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</si>
  <si>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</si>
  <si>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</si>
  <si>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</si>
  <si>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</si>
  <si>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</si>
  <si>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</si>
  <si>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</si>
  <si>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</si>
  <si>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</si>
  <si>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</si>
  <si>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</si>
  <si>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</si>
  <si>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</si>
  <si>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</si>
  <si>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</si>
  <si>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</si>
  <si>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</si>
  <si>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</si>
  <si>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</si>
  <si>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</si>
  <si>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</si>
  <si>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</si>
  <si>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</si>
  <si>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</si>
  <si>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</si>
  <si>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</si>
  <si>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</si>
  <si>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</si>
  <si>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</si>
  <si>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</si>
  <si>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</si>
  <si>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</si>
  <si>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</si>
  <si>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</si>
  <si>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</si>
  <si>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</si>
  <si>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</si>
  <si>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</si>
  <si>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</si>
  <si>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</si>
  <si>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</si>
  <si>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</si>
  <si>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</si>
  <si>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</si>
  <si>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</si>
  <si>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</si>
  <si>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</si>
  <si>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</si>
  <si>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</si>
  <si>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</si>
  <si>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</si>
  <si>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</si>
  <si>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</si>
  <si>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</si>
  <si>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</si>
  <si>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</si>
  <si>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</si>
  <si>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</si>
  <si>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</si>
  <si>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</si>
  <si>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</si>
  <si>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</si>
  <si>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</si>
  <si>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</si>
  <si>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</si>
  <si>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</si>
  <si>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</si>
  <si>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</si>
  <si>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</si>
  <si>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</si>
  <si>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</si>
  <si>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</si>
  <si>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</si>
  <si>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</si>
  <si>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</si>
  <si>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</si>
  <si>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</si>
  <si>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</si>
  <si>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</si>
  <si>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</si>
  <si>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</si>
  <si>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</si>
  <si>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</si>
  <si>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</si>
  <si>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</si>
  <si>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</si>
  <si>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</si>
  <si>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</si>
  <si>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</si>
  <si>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</si>
  <si>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</si>
  <si>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</si>
  <si>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</si>
  <si>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</si>
  <si>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</si>
  <si>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</si>
  <si>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</si>
  <si>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</si>
  <si>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</si>
  <si>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</si>
  <si>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</si>
  <si>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</si>
  <si>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</si>
  <si>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</si>
  <si>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</si>
  <si>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</si>
  <si>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</si>
  <si>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</si>
  <si>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</si>
  <si>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</si>
  <si>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</si>
  <si>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</si>
  <si>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</si>
  <si>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</si>
  <si>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</si>
  <si>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</si>
  <si>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</si>
  <si>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</si>
  <si>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</si>
  <si>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</si>
  <si>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</si>
  <si>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</si>
  <si>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</si>
  <si>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</si>
  <si>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</si>
  <si>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</si>
  <si>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</si>
  <si>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</si>
  <si>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</si>
  <si>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</si>
  <si>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</si>
  <si>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</si>
  <si>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</si>
  <si>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</si>
  <si>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</si>
  <si>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</si>
  <si>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</si>
  <si>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</si>
  <si>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</si>
  <si>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</si>
  <si>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</si>
  <si>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</si>
  <si>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</si>
  <si>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</si>
  <si>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</si>
  <si>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</si>
  <si>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</si>
  <si>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</si>
  <si>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</si>
  <si>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</si>
  <si>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</si>
  <si>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</si>
  <si>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</si>
  <si>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</si>
  <si>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</si>
  <si>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</si>
  <si>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</si>
  <si>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</si>
  <si>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</si>
  <si>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</si>
  <si>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</si>
  <si>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</si>
  <si>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</si>
  <si>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</si>
  <si>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</si>
  <si>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</si>
  <si>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</si>
  <si>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</si>
  <si>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</si>
  <si>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</si>
  <si>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</si>
  <si>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</si>
  <si>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</si>
  <si>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</si>
  <si>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</si>
  <si>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</si>
  <si>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</si>
  <si>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</si>
  <si>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</si>
  <si>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</si>
  <si>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</si>
  <si>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</si>
  <si>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</si>
  <si>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</si>
  <si>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</si>
  <si>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</si>
  <si>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</si>
  <si>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</si>
  <si>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</si>
  <si>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</si>
  <si>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</si>
  <si>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</si>
  <si>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</si>
  <si>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</si>
  <si>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</si>
  <si>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</si>
  <si>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</si>
  <si>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</si>
  <si>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</si>
  <si>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</si>
  <si>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</si>
  <si>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</si>
  <si>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</si>
  <si>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</si>
  <si>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</si>
  <si>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</si>
  <si>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</si>
  <si>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</si>
  <si>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</si>
  <si>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</si>
  <si>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</si>
  <si>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</si>
  <si>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</si>
  <si>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</si>
  <si>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</si>
  <si>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</si>
  <si>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</si>
  <si>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</si>
  <si>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</si>
  <si>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</si>
  <si>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</si>
  <si>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</si>
  <si>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</si>
  <si>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</si>
  <si>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</si>
  <si>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</si>
  <si>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</si>
  <si>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</si>
  <si>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</si>
  <si>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</si>
  <si>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</si>
  <si>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</si>
  <si>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</si>
  <si>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</si>
  <si>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</si>
  <si>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</si>
  <si>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</si>
  <si>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</si>
  <si>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</si>
  <si>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</si>
  <si>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</si>
  <si>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</si>
  <si>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</si>
  <si>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</si>
  <si>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</si>
  <si>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</si>
  <si>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</si>
  <si>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</si>
  <si>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</si>
  <si>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</si>
  <si>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</si>
  <si>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</si>
  <si>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</si>
  <si>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</si>
  <si>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</si>
  <si>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</si>
  <si>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</si>
  <si>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</si>
  <si>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</si>
  <si>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</si>
  <si>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</si>
  <si>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</si>
  <si>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</si>
  <si>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</si>
  <si>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</si>
  <si>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</si>
  <si>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</si>
  <si>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</si>
  <si>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</si>
  <si>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</si>
  <si>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</si>
  <si>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</si>
  <si>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</si>
  <si>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</si>
  <si>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</si>
  <si>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</si>
  <si>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</si>
  <si>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</si>
  <si>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</si>
  <si>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</si>
  <si>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</si>
  <si>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</si>
  <si>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</si>
  <si>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</si>
  <si>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</si>
  <si>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</si>
  <si>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</si>
  <si>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</si>
  <si>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</si>
  <si>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</si>
  <si>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</si>
  <si>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</si>
  <si>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</si>
  <si>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</si>
  <si>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</si>
  <si>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</si>
  <si>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</si>
  <si>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</si>
  <si>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</si>
  <si>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</si>
  <si>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</si>
  <si>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</si>
  <si>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</si>
  <si>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</si>
  <si>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</si>
  <si>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</si>
  <si>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</si>
  <si>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</si>
  <si>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</si>
  <si>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</si>
  <si>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</si>
  <si>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</si>
  <si>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</si>
  <si>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</si>
  <si>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</si>
  <si>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</si>
  <si>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</si>
  <si>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</si>
  <si>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</si>
  <si>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</si>
  <si>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</si>
  <si>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</si>
  <si>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</si>
  <si>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</si>
  <si>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</si>
  <si>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</si>
  <si>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</si>
  <si>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</si>
  <si>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</si>
  <si>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</si>
  <si>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</si>
  <si>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</si>
  <si>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</si>
  <si>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</si>
  <si>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</si>
  <si>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</si>
  <si>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</si>
  <si>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</si>
  <si>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</si>
  <si>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</si>
  <si>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</si>
  <si>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</si>
  <si>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</si>
  <si>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</si>
  <si>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</si>
  <si>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</si>
  <si>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</si>
  <si>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</si>
  <si>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</si>
  <si>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</si>
  <si>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</si>
  <si>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</si>
  <si>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</si>
  <si>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</si>
  <si>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</si>
  <si>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</si>
  <si>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</si>
  <si>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</si>
  <si>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</si>
  <si>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</si>
  <si>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</si>
  <si>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</si>
  <si>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</si>
  <si>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</si>
  <si>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</si>
  <si>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</si>
  <si>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</si>
  <si>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</si>
  <si>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</si>
  <si>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</si>
  <si>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</si>
  <si>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</si>
  <si>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</si>
  <si>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</si>
  <si>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</si>
  <si>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</si>
  <si>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</si>
  <si>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</si>
  <si>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</si>
  <si>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</si>
  <si>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</si>
  <si>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</si>
  <si>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</si>
  <si>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</si>
  <si>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</si>
  <si>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</si>
  <si>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</si>
  <si>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</si>
  <si>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</si>
  <si>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</si>
  <si>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</si>
  <si>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</si>
  <si>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</si>
  <si>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</si>
  <si>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</si>
  <si>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</si>
  <si>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</si>
  <si>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</si>
  <si>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</si>
  <si>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</si>
  <si>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</si>
  <si>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</si>
  <si>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</si>
  <si>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</si>
  <si>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</si>
  <si>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</si>
  <si>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</si>
  <si>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</si>
  <si>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</si>
  <si>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</si>
  <si>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</si>
  <si>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</si>
  <si>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</si>
  <si>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</si>
  <si>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</si>
  <si>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</si>
  <si>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</si>
  <si>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</si>
  <si>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</si>
  <si>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</si>
  <si>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</si>
  <si>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</si>
  <si>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</si>
  <si>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</si>
  <si>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</si>
  <si>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</si>
  <si>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</si>
  <si>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</si>
  <si>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</si>
  <si>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</si>
  <si>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</si>
  <si>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</si>
  <si>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</si>
  <si>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</si>
  <si>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</si>
  <si>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</si>
  <si>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</si>
  <si>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</si>
  <si>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</si>
  <si>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</si>
  <si>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</si>
  <si>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</si>
  <si>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</si>
  <si>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</si>
  <si>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</si>
  <si>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</si>
  <si>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</si>
  <si>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</si>
  <si>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</si>
  <si>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</si>
  <si>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</si>
  <si>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</si>
  <si>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</si>
  <si>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</si>
  <si>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</si>
  <si>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</si>
  <si>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</si>
  <si>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</si>
  <si>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</si>
  <si>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</si>
  <si>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</si>
  <si>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</si>
  <si>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</si>
  <si>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</si>
  <si>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</si>
  <si>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</si>
  <si>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</si>
  <si>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</si>
  <si>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</si>
  <si>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</si>
  <si>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</si>
  <si>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</si>
  <si>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</si>
  <si>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</si>
  <si>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</si>
  <si>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</si>
  <si>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</si>
  <si>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</si>
  <si>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</si>
  <si>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</si>
  <si>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</si>
  <si>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</si>
  <si>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</si>
  <si>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</si>
  <si>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</si>
  <si>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</si>
  <si>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</si>
  <si>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</si>
  <si>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</si>
  <si>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</si>
  <si>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</si>
  <si>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</si>
  <si>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</si>
  <si>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</si>
  <si>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</si>
  <si>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</si>
  <si>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</si>
  <si>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</si>
  <si>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</si>
  <si>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</si>
  <si>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</si>
  <si>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</si>
  <si>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</si>
  <si>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</si>
  <si>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</si>
  <si>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</si>
  <si>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</si>
  <si>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</si>
  <si>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</si>
  <si>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</si>
  <si>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</si>
  <si>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</si>
  <si>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</si>
  <si>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</si>
  <si>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</si>
  <si>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</si>
  <si>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</si>
  <si>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</si>
  <si>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</si>
  <si>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</si>
  <si>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</si>
  <si>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</si>
  <si>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</si>
  <si>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</si>
  <si>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</si>
  <si>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</si>
  <si>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</si>
  <si>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</si>
  <si>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</si>
  <si>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</si>
  <si>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</si>
  <si>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</si>
  <si>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</si>
  <si>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</si>
  <si>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</si>
  <si>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</si>
  <si>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</si>
  <si>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</si>
  <si>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</si>
  <si>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</si>
  <si>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</si>
  <si>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</si>
  <si>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</si>
  <si>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</si>
  <si>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</si>
  <si>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</si>
  <si>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</si>
  <si>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</si>
  <si>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</si>
  <si>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</si>
  <si>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</si>
  <si>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</si>
  <si>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</si>
  <si>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</si>
  <si>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</si>
  <si>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</si>
  <si>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</si>
  <si>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</si>
  <si>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</si>
  <si>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</si>
  <si>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</si>
  <si>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</si>
  <si>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</si>
  <si>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</si>
  <si>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</si>
  <si>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</si>
  <si>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</si>
  <si>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</si>
  <si>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</si>
  <si>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</si>
  <si>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</si>
  <si>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</si>
  <si>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</si>
  <si>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</si>
  <si>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</si>
  <si>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</si>
  <si>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</si>
  <si>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</si>
  <si>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</si>
  <si>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</si>
  <si>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</si>
  <si>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</si>
  <si>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</si>
  <si>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</si>
  <si>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</si>
  <si>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</si>
  <si>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</si>
  <si>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</si>
  <si>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</si>
  <si>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</si>
  <si>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</si>
  <si>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</si>
  <si>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</si>
  <si>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</si>
  <si>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</si>
  <si>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</si>
  <si>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</si>
  <si>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</si>
  <si>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</si>
  <si>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</si>
  <si>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</si>
  <si>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</si>
  <si>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</si>
  <si>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</si>
  <si>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</si>
  <si>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</si>
  <si>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</si>
  <si>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</si>
  <si>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</si>
  <si>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</si>
  <si>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</si>
  <si>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</si>
  <si>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</si>
  <si>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</si>
  <si>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</si>
  <si>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</si>
  <si>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</si>
  <si>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</si>
  <si>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</si>
  <si>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</si>
  <si>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</si>
  <si>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</si>
  <si>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</si>
  <si>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</si>
  <si>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</si>
  <si>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</si>
  <si>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</si>
  <si>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</si>
  <si>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</si>
  <si>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</si>
  <si>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</si>
  <si>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</si>
  <si>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</si>
  <si>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</si>
  <si>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</si>
  <si>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</si>
  <si>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</si>
  <si>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</si>
  <si>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</si>
  <si>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</si>
  <si>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</si>
  <si>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</si>
  <si>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</si>
  <si>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</si>
  <si>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</si>
  <si>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</si>
  <si>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</si>
  <si>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</si>
  <si>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</si>
  <si>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</si>
  <si>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</si>
  <si>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</si>
  <si>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</si>
  <si>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</si>
  <si>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</si>
  <si>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</si>
  <si>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</si>
  <si>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</si>
  <si>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</si>
  <si>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</si>
  <si>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</si>
  <si>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</si>
  <si>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</si>
  <si>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</si>
  <si>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</si>
  <si>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</si>
  <si>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</si>
  <si>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</si>
  <si>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</si>
  <si>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</si>
  <si>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</si>
  <si>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</si>
  <si>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</si>
  <si>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</si>
  <si>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</si>
  <si>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</si>
  <si>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</si>
  <si>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</si>
  <si>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</si>
  <si>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</si>
  <si>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</si>
  <si>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</si>
  <si>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</si>
  <si>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</si>
  <si>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</si>
  <si>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</si>
  <si>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</si>
  <si>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</si>
  <si>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</si>
  <si>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</si>
  <si>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</si>
  <si>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</si>
  <si>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</si>
  <si>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</si>
  <si>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</si>
  <si>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</si>
  <si>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</si>
  <si>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</si>
  <si>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</si>
  <si>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</si>
  <si>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</si>
  <si>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</si>
  <si>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</si>
  <si>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</si>
  <si>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</si>
  <si>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</si>
  <si>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</si>
  <si>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</si>
  <si>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</si>
  <si>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</si>
  <si>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</si>
  <si>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</si>
  <si>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</si>
  <si>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</si>
  <si>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</si>
  <si>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</si>
  <si>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</si>
  <si>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</si>
  <si>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</si>
  <si>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</si>
  <si>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</si>
  <si>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</si>
  <si>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</si>
  <si>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</si>
  <si>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</si>
  <si>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</si>
  <si>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</si>
  <si>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</si>
  <si>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</si>
  <si>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</si>
  <si>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</si>
  <si>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</si>
  <si>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</si>
  <si>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</si>
  <si>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</si>
  <si>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</si>
  <si>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</si>
  <si>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</si>
  <si>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</si>
  <si>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</si>
  <si>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</si>
  <si>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</si>
  <si>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</si>
  <si>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</si>
  <si>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</si>
  <si>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</si>
  <si>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</si>
  <si>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</si>
  <si>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</si>
  <si>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</si>
  <si>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</si>
  <si>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</si>
  <si>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</si>
  <si>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</si>
  <si>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</si>
  <si>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</si>
  <si>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</si>
  <si>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</si>
  <si>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</si>
  <si>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</si>
  <si>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</si>
  <si>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</si>
  <si>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</si>
  <si>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</si>
  <si>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</si>
  <si>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</si>
  <si>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</si>
  <si>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</si>
  <si>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</si>
  <si>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</si>
  <si>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</si>
  <si>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</si>
  <si>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</si>
  <si>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</si>
  <si>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</si>
  <si>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</si>
  <si>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</si>
  <si>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</si>
  <si>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</si>
  <si>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</si>
  <si>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</si>
  <si>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</si>
  <si>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</si>
  <si>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</si>
  <si>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</si>
  <si>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</si>
  <si>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</si>
  <si>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</si>
  <si>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</si>
  <si>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</si>
  <si>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</si>
  <si>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</si>
  <si>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</si>
  <si>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</si>
  <si>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</si>
  <si>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</si>
  <si>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</si>
  <si>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</si>
  <si>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</si>
  <si>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</si>
  <si>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</si>
  <si>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</si>
  <si>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</si>
  <si>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</si>
  <si>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</si>
  <si>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</si>
  <si>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</si>
  <si>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</si>
  <si>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</si>
  <si>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</si>
  <si>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</si>
  <si>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</si>
  <si>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</si>
  <si>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</si>
  <si>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</si>
  <si>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</si>
  <si>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</si>
  <si>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</si>
  <si>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</si>
  <si>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</si>
  <si>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</si>
  <si>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</si>
  <si>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</si>
  <si>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</si>
  <si>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</si>
  <si>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</si>
  <si>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</si>
  <si>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</si>
  <si>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</si>
  <si>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</si>
  <si>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</si>
  <si>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</si>
  <si>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</si>
  <si>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</si>
  <si>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</si>
  <si>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</si>
  <si>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</si>
  <si>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</si>
  <si>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</si>
  <si>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</si>
  <si>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</si>
  <si>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</si>
  <si>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</si>
  <si>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</si>
  <si>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</si>
  <si>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</si>
  <si>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</si>
  <si>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</si>
  <si>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</si>
  <si>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</si>
  <si>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</si>
  <si>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</si>
  <si>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</si>
  <si>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</si>
  <si>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</si>
  <si>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</si>
  <si>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</si>
  <si>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</si>
  <si>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</si>
  <si>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</si>
  <si>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</si>
  <si>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</si>
  <si>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</si>
  <si>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</si>
  <si>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</si>
  <si>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</si>
  <si>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</si>
  <si>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</si>
  <si>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</si>
  <si>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</si>
  <si>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</si>
  <si>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</si>
  <si>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</si>
  <si>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</si>
  <si>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</si>
  <si>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</si>
  <si>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</si>
  <si>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</si>
  <si>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</si>
  <si>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</si>
  <si>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</si>
  <si>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</si>
  <si>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</si>
  <si>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</si>
  <si>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</si>
  <si>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</si>
  <si>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</si>
  <si>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</si>
  <si>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</si>
  <si>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</si>
  <si>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</si>
  <si>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</si>
  <si>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</si>
  <si>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</si>
  <si>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</si>
  <si>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</si>
  <si>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</si>
  <si>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</si>
  <si>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</si>
  <si>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</si>
  <si>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</si>
  <si>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</si>
  <si>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</si>
  <si>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</si>
  <si>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</si>
  <si>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</si>
  <si>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</si>
  <si>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</si>
  <si>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</si>
  <si>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</si>
  <si>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</si>
  <si>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</si>
  <si>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</si>
  <si>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</si>
  <si>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</si>
  <si>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</si>
  <si>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</si>
  <si>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</si>
  <si>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</si>
  <si>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</si>
  <si>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</si>
  <si>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</si>
  <si>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</si>
  <si>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</si>
  <si>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</si>
  <si>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</si>
  <si>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</si>
  <si>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</si>
  <si>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</si>
  <si>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</si>
  <si>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</si>
  <si>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</si>
  <si>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</si>
  <si>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</si>
  <si>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</si>
  <si>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</si>
  <si>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</si>
  <si>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</si>
  <si>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</si>
  <si>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</si>
  <si>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</si>
  <si>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</si>
  <si>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</si>
  <si>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</si>
  <si>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</si>
  <si>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</si>
  <si>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</si>
  <si>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</si>
  <si>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</si>
  <si>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</si>
  <si>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</si>
  <si>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</si>
  <si>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</si>
  <si>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</si>
  <si>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</si>
  <si>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</si>
  <si>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</si>
  <si>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</si>
  <si>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</si>
  <si>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</si>
  <si>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</si>
  <si>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</si>
  <si>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</si>
  <si>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</si>
  <si>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</si>
  <si>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</si>
  <si>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</si>
  <si>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</si>
  <si>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</si>
  <si>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</si>
  <si>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</si>
  <si>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</si>
  <si>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</si>
  <si>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</si>
  <si>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</si>
  <si>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</si>
  <si>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</si>
  <si>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</si>
  <si>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</si>
  <si>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</si>
  <si>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</si>
  <si>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</si>
  <si>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</si>
  <si>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</si>
  <si>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</si>
  <si>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</si>
  <si>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</si>
  <si>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</si>
  <si>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</si>
  <si>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</si>
  <si>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</si>
  <si>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</si>
  <si>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</si>
  <si>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</si>
  <si>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</si>
  <si>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</si>
  <si>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</si>
  <si>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</si>
  <si>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</si>
  <si>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</si>
  <si>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</si>
  <si>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</si>
  <si>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</si>
  <si>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</si>
  <si>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</si>
  <si>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</si>
  <si>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</si>
  <si>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</si>
  <si>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</si>
  <si>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</si>
  <si>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</si>
  <si>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</si>
  <si>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</si>
  <si>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</si>
  <si>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</si>
  <si>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</si>
  <si>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</si>
  <si>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</si>
  <si>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</si>
  <si>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</si>
  <si>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</si>
  <si>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</si>
  <si>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</si>
  <si>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</si>
  <si>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</si>
  <si>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</si>
  <si>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</si>
  <si>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</si>
  <si>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</si>
  <si>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</si>
  <si>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</si>
  <si>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</si>
  <si>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</si>
  <si>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</si>
  <si>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</si>
  <si>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</si>
  <si>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</si>
  <si>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</si>
  <si>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</si>
  <si>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</si>
  <si>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</si>
  <si>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</si>
  <si>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</si>
  <si>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</si>
  <si>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</si>
  <si>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</si>
  <si>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</si>
  <si>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</si>
  <si>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</si>
  <si>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</si>
  <si>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</si>
  <si>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</si>
  <si>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</si>
  <si>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</si>
  <si>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</si>
  <si>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</si>
  <si>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</si>
  <si>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</si>
  <si>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</si>
  <si>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</si>
  <si>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</si>
  <si>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</si>
  <si>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</si>
  <si>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</si>
  <si>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</si>
  <si>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</si>
  <si>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</si>
  <si>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</si>
  <si>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</si>
  <si>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</si>
  <si>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</si>
  <si>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</si>
  <si>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</si>
  <si>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</si>
  <si>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</si>
  <si>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</si>
  <si>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</si>
  <si>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</si>
  <si>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</si>
  <si>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</si>
  <si>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</si>
  <si>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</si>
  <si>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</si>
  <si>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</si>
  <si>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</si>
  <si>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</si>
  <si>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</si>
  <si>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</si>
  <si>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</si>
  <si>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</si>
  <si>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</si>
  <si>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</si>
  <si>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</si>
  <si>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</si>
  <si>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</si>
  <si>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</si>
  <si>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</si>
  <si>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</si>
  <si>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</si>
  <si>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</si>
  <si>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</si>
  <si>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</si>
  <si>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</si>
  <si>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</si>
  <si>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</si>
  <si>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</si>
  <si>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</si>
  <si>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</si>
  <si>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</si>
  <si>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</si>
  <si>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</si>
  <si>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</si>
  <si>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</si>
  <si>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</si>
  <si>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</si>
  <si>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</si>
  <si>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</si>
  <si>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</si>
  <si>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</si>
  <si>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</si>
  <si>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</si>
  <si>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</si>
  <si>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</si>
  <si>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</si>
  <si>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</si>
  <si>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</si>
  <si>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</si>
  <si>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</si>
  <si>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</si>
  <si>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</si>
  <si>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</si>
  <si>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</si>
  <si>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</si>
  <si>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</si>
  <si>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</si>
  <si>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</si>
  <si>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</si>
  <si>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</si>
  <si>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</si>
  <si>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</si>
  <si>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</si>
  <si>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</si>
  <si>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</si>
  <si>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</si>
  <si>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</si>
  <si>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</si>
  <si>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</si>
  <si>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</si>
  <si>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</si>
  <si>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</si>
  <si>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</si>
  <si>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</si>
  <si>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</si>
  <si>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</si>
  <si>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</si>
  <si>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</si>
  <si>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</si>
  <si>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</si>
  <si>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</si>
  <si>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</si>
  <si>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</si>
  <si>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</si>
  <si>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</si>
  <si>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</si>
  <si>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</si>
  <si>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</si>
  <si>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</si>
  <si>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</si>
  <si>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</si>
  <si>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</si>
  <si>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</si>
  <si>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</si>
  <si>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</si>
  <si>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</si>
  <si>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</si>
  <si>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</si>
  <si>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</si>
  <si>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</si>
  <si>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</si>
  <si>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</si>
  <si>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</si>
  <si>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</si>
  <si>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</si>
  <si>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</si>
  <si>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</si>
  <si>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</si>
  <si>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</si>
  <si>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</si>
  <si>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</si>
  <si>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</si>
  <si>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</si>
  <si>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</si>
  <si>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</si>
  <si>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</si>
  <si>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</si>
  <si>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</si>
  <si>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</si>
  <si>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</si>
  <si>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</si>
  <si>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</si>
  <si>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</si>
  <si>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</si>
  <si>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</si>
  <si>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</si>
  <si>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</si>
  <si>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</si>
  <si>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</si>
  <si>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</si>
  <si>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</si>
  <si>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</si>
  <si>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</si>
  <si>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</si>
  <si>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</si>
  <si>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</si>
  <si>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</si>
  <si>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</si>
  <si>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</si>
  <si>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</si>
  <si>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</si>
  <si>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</si>
  <si>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</si>
  <si>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</si>
  <si>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</si>
  <si>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</si>
  <si>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</si>
  <si>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</si>
  <si>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</si>
  <si>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</si>
  <si>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</si>
  <si>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</si>
  <si>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</si>
  <si>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</si>
  <si>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</si>
  <si>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</si>
  <si>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</si>
  <si>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</si>
  <si>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</si>
  <si>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</si>
  <si>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</si>
  <si>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</si>
  <si>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</si>
  <si>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</si>
  <si>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</si>
  <si>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</si>
  <si>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</si>
  <si>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</si>
  <si>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</si>
  <si>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</si>
  <si>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</si>
  <si>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</si>
  <si>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</si>
  <si>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</si>
  <si>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</si>
  <si>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</si>
  <si>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</si>
  <si>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</si>
  <si>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</si>
  <si>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</si>
  <si>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</si>
  <si>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</si>
  <si>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</si>
  <si>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</si>
  <si>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</si>
  <si>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</si>
  <si>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</si>
  <si>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</si>
  <si>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</si>
  <si>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</si>
  <si>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</si>
  <si>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</si>
  <si>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</si>
  <si>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</si>
  <si>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</si>
  <si>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</si>
  <si>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</si>
  <si>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</si>
  <si>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</si>
  <si>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</si>
  <si>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</si>
  <si>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</si>
  <si>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</si>
  <si>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</si>
  <si>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</si>
  <si>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</si>
  <si>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</si>
  <si>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</si>
  <si>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</si>
  <si>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</si>
  <si>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</si>
  <si>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</si>
  <si>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</si>
  <si>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</si>
  <si>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</si>
  <si>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</si>
  <si>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</si>
  <si>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</si>
  <si>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</si>
  <si>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</si>
  <si>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</si>
  <si>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</si>
  <si>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</si>
  <si>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</si>
  <si>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</si>
  <si>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</si>
  <si>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</si>
  <si>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</si>
  <si>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</si>
  <si>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</si>
  <si>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</si>
  <si>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</si>
  <si>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</si>
  <si>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</si>
  <si>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</si>
  <si>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</si>
  <si>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</si>
  <si>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</si>
  <si>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</si>
  <si>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</si>
  <si>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</si>
  <si>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</si>
  <si>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</si>
  <si>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</si>
  <si>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</si>
  <si>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</si>
  <si>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</si>
  <si>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</si>
  <si>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</si>
  <si>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</si>
  <si>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</si>
  <si>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</si>
  <si>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</si>
  <si>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</si>
  <si>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</si>
  <si>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</si>
  <si>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</si>
  <si>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</si>
  <si>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</si>
  <si>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</si>
  <si>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</si>
  <si>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</si>
  <si>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</si>
  <si>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</si>
  <si>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</si>
  <si>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</si>
  <si>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</si>
  <si>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</si>
  <si>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</si>
  <si>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</si>
  <si>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</si>
  <si>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</si>
  <si>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</si>
  <si>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</si>
  <si>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</si>
  <si>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</si>
  <si>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</si>
  <si>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</si>
  <si>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</si>
  <si>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</si>
  <si>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</si>
  <si>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</si>
  <si>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</si>
  <si>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</si>
  <si>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</si>
  <si>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</si>
  <si>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</si>
  <si>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</si>
  <si>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</si>
  <si>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</si>
  <si>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</si>
  <si>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</si>
  <si>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</si>
  <si>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</si>
  <si>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</si>
  <si>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</si>
  <si>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</si>
  <si>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</si>
  <si>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</si>
  <si>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</si>
  <si>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</si>
  <si>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</si>
  <si>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</si>
  <si>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</si>
  <si>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</si>
  <si>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</si>
  <si>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</si>
  <si>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</si>
  <si>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</si>
  <si>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</si>
  <si>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</si>
  <si>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</si>
  <si>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</si>
  <si>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</si>
  <si>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</si>
  <si>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</si>
  <si>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</si>
  <si>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</si>
  <si>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</si>
  <si>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</si>
  <si>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</si>
  <si>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</si>
  <si>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</si>
  <si>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</si>
  <si>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</si>
  <si>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</si>
  <si>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</si>
  <si>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</si>
  <si>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</si>
  <si>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</si>
  <si>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</si>
  <si>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</si>
  <si>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</si>
  <si>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</si>
  <si>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</si>
  <si>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</si>
  <si>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</si>
  <si>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</si>
  <si>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</si>
  <si>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</si>
  <si>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</si>
  <si>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</si>
  <si>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</si>
  <si>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</si>
  <si>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</si>
  <si>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</si>
  <si>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</si>
  <si>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</si>
  <si>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</si>
  <si>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</si>
  <si>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</si>
  <si>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</si>
  <si>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</si>
  <si>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</si>
  <si>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</si>
  <si>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</si>
  <si>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</si>
  <si>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</si>
  <si>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</si>
  <si>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</si>
  <si>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</si>
  <si>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</si>
  <si>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</si>
  <si>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</si>
  <si>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</si>
  <si>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</si>
  <si>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</si>
  <si>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</si>
  <si>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</si>
  <si>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</si>
  <si>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</si>
  <si>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</si>
  <si>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</si>
  <si>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</si>
  <si>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</si>
  <si>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</si>
  <si>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</si>
  <si>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</si>
  <si>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</si>
  <si>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</si>
  <si>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</si>
  <si>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</si>
  <si>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</si>
  <si>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</si>
  <si>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</si>
  <si>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</si>
  <si>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</si>
  <si>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</si>
  <si>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</si>
  <si>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</si>
  <si>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</si>
  <si>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</si>
  <si>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</si>
  <si>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</si>
  <si>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</si>
  <si>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</si>
  <si>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</si>
  <si>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</si>
  <si>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</si>
  <si>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</si>
  <si>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</si>
  <si>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</si>
  <si>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</si>
  <si>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</si>
  <si>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</si>
  <si>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</si>
  <si>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</si>
  <si>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</si>
  <si>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</si>
  <si>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</si>
  <si>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</si>
  <si>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</si>
  <si>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</si>
  <si>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</si>
  <si>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</si>
  <si>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</si>
  <si>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</si>
  <si>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</si>
  <si>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</si>
  <si>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</si>
  <si>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</si>
  <si>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</si>
  <si>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</si>
  <si>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</si>
  <si>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</si>
  <si>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</si>
  <si>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</si>
  <si>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</si>
  <si>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</si>
  <si>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</si>
  <si>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</si>
  <si>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</si>
  <si>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</si>
  <si>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</si>
  <si>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</si>
  <si>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</si>
  <si>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</si>
  <si>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</si>
  <si>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</si>
  <si>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</si>
  <si>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</si>
  <si>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</si>
  <si>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</si>
  <si>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</si>
  <si>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</si>
  <si>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</si>
  <si>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</si>
  <si>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</si>
  <si>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</si>
  <si>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</si>
  <si>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</si>
  <si>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</si>
  <si>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</si>
  <si>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</si>
  <si>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</si>
  <si>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</si>
  <si>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</si>
  <si>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</si>
  <si>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</si>
  <si>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</si>
  <si>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</si>
  <si>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</si>
  <si>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</si>
  <si>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</si>
  <si>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</si>
  <si>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</si>
  <si>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</si>
  <si>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</si>
  <si>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</si>
  <si>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</si>
  <si>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</si>
  <si>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</si>
  <si>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</si>
  <si>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</si>
  <si>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</si>
  <si>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</si>
  <si>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</si>
  <si>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</si>
  <si>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</si>
  <si>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</si>
  <si>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</si>
  <si>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</si>
  <si>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</si>
  <si>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</si>
  <si>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</si>
  <si>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</si>
  <si>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</si>
  <si>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</si>
  <si>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</si>
  <si>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</si>
  <si>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</si>
  <si>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</si>
  <si>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</si>
  <si>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</si>
  <si>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</si>
  <si>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</si>
  <si>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</si>
  <si>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</si>
  <si>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</si>
  <si>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</si>
  <si>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</si>
  <si>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</si>
  <si>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</si>
  <si>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</si>
  <si>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</si>
  <si>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</si>
  <si>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</si>
  <si>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</si>
  <si>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</si>
  <si>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</si>
  <si>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</si>
  <si>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</si>
  <si>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</si>
  <si>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</si>
  <si>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</si>
  <si>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</si>
  <si>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</si>
  <si>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</si>
  <si>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</si>
  <si>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</si>
  <si>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</si>
  <si>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</si>
  <si>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</si>
  <si>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</si>
  <si>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</si>
  <si>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</si>
  <si>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</si>
  <si>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</si>
  <si>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</si>
  <si>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</si>
  <si>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</si>
  <si>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</si>
  <si>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</si>
  <si>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</si>
  <si>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</si>
  <si>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</si>
  <si>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</si>
  <si>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</si>
  <si>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</si>
  <si>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</si>
  <si>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</si>
  <si>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</si>
  <si>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</si>
  <si>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</si>
  <si>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</si>
  <si>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</si>
  <si>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</si>
  <si>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</si>
  <si>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</si>
  <si>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</si>
  <si>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</si>
  <si>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</si>
  <si>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</si>
  <si>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</si>
  <si>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</si>
  <si>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</si>
  <si>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</si>
  <si>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</si>
  <si>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</si>
  <si>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</si>
  <si>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</si>
  <si>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</si>
  <si>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</si>
  <si>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</si>
  <si>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</si>
  <si>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</si>
  <si>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</si>
  <si>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</si>
  <si>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</si>
  <si>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</si>
  <si>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</si>
  <si>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</si>
  <si>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</si>
  <si>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</si>
  <si>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</si>
  <si>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</si>
  <si>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</si>
  <si>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</si>
  <si>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</si>
  <si>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</si>
  <si>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</si>
  <si>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</si>
  <si>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</si>
  <si>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</si>
  <si>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</si>
  <si>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</si>
  <si>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</si>
  <si>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</si>
  <si>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</si>
  <si>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</si>
  <si>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</si>
  <si>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</si>
  <si>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</si>
  <si>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</si>
  <si>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</si>
  <si>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</si>
  <si>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</si>
  <si>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</si>
  <si>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</si>
  <si>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</si>
  <si>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</si>
  <si>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</si>
  <si>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</si>
  <si>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</si>
  <si>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</si>
  <si>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</si>
  <si>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</si>
  <si>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</si>
  <si>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</si>
  <si>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</si>
  <si>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</si>
  <si>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</si>
  <si>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</si>
  <si>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</si>
  <si>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</si>
  <si>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</si>
  <si>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</si>
  <si>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</si>
  <si>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</si>
  <si>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</si>
  <si>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</si>
  <si>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</si>
  <si>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</si>
  <si>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</si>
  <si>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</si>
  <si>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</si>
  <si>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</si>
  <si>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</si>
  <si>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</si>
  <si>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</si>
  <si>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</si>
  <si>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</si>
  <si>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</si>
  <si>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</si>
  <si>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</si>
  <si>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</si>
  <si>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</si>
  <si>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</si>
  <si>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</si>
  <si>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</si>
  <si>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</si>
  <si>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</si>
  <si>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</si>
  <si>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</si>
  <si>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</si>
  <si>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</si>
  <si>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</si>
  <si>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</si>
  <si>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</si>
  <si>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</si>
  <si>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</si>
  <si>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</si>
  <si>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</si>
  <si>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</si>
  <si>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</si>
  <si>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</si>
  <si>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</si>
  <si>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</si>
  <si>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</si>
  <si>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</si>
  <si>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</si>
  <si>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</si>
  <si>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</si>
  <si>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</si>
  <si>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</si>
  <si>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</si>
  <si>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</si>
  <si>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</si>
  <si>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</si>
  <si>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</si>
  <si>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</si>
  <si>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</si>
  <si>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</si>
  <si>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</si>
  <si>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</si>
  <si>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</si>
  <si>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</si>
  <si>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</si>
  <si>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</si>
  <si>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</si>
  <si>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</si>
  <si>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</si>
  <si>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</si>
  <si>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</si>
  <si>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</si>
  <si>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</si>
  <si>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</si>
  <si>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</si>
  <si>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</si>
  <si>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</si>
  <si>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</si>
  <si>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</si>
  <si>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</si>
  <si>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</si>
  <si>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</si>
  <si>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</si>
  <si>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</si>
  <si>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</si>
  <si>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</si>
  <si>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</si>
  <si>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</si>
  <si>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</si>
  <si>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</si>
  <si>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</si>
  <si>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</si>
  <si>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</si>
  <si>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</si>
  <si>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</si>
  <si>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</si>
  <si>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</si>
  <si>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</si>
  <si>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</si>
  <si>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</si>
  <si>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</si>
  <si>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</si>
  <si>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</si>
  <si>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</si>
  <si>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</si>
  <si>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</si>
  <si>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</si>
  <si>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</si>
  <si>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</si>
  <si>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</si>
  <si>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</si>
  <si>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</si>
  <si>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</si>
  <si>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</si>
  <si>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</si>
  <si>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</si>
  <si>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</si>
  <si>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</si>
  <si>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</si>
  <si>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</si>
  <si>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</si>
  <si>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</si>
  <si>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</si>
  <si>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</si>
  <si>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</si>
  <si>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</si>
  <si>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</si>
  <si>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</si>
  <si>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</si>
  <si>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</si>
  <si>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</si>
  <si>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</si>
  <si>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</si>
  <si>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</si>
  <si>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</si>
  <si>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</si>
  <si>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</si>
  <si>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</si>
  <si>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</si>
  <si>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</si>
  <si>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</si>
  <si>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</si>
  <si>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</si>
  <si>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</si>
  <si>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</si>
  <si>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</si>
  <si>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</si>
  <si>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</si>
  <si>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</si>
  <si>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</si>
  <si>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</si>
  <si>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</si>
  <si>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</si>
  <si>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</si>
  <si>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</si>
  <si>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</si>
  <si>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</si>
  <si>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</si>
  <si>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</si>
  <si>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</si>
  <si>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</si>
  <si>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</si>
  <si>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</si>
  <si>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</si>
  <si>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</si>
  <si>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</si>
  <si>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</si>
  <si>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</si>
  <si>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</si>
  <si>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</si>
  <si>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</si>
  <si>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</si>
  <si>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</si>
  <si>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</si>
  <si>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</si>
  <si>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</si>
  <si>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</si>
  <si>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</si>
  <si>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</si>
  <si>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</si>
  <si>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</si>
  <si>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</si>
  <si>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</si>
  <si>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</si>
  <si>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</si>
  <si>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</si>
  <si>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</si>
  <si>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</si>
  <si>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</si>
  <si>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</si>
  <si>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</si>
  <si>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</si>
  <si>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</si>
  <si>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</si>
  <si>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</si>
  <si>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</si>
  <si>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</si>
  <si>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</si>
  <si>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</si>
  <si>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</si>
  <si>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</si>
  <si>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</si>
  <si>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</si>
  <si>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</si>
  <si>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</si>
  <si>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</si>
  <si>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</si>
  <si>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</si>
  <si>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</si>
  <si>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</si>
  <si>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</si>
  <si>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</si>
  <si>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</si>
  <si>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</si>
  <si>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</si>
  <si>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</si>
  <si>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</si>
  <si>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</si>
  <si>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</si>
  <si>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</si>
  <si>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</si>
  <si>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</si>
  <si>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</si>
  <si>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</si>
  <si>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</si>
  <si>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</si>
  <si>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</si>
  <si>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</si>
  <si>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</si>
  <si>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</si>
  <si>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</si>
  <si>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</si>
  <si>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</si>
  <si>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</si>
  <si>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</si>
  <si>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</si>
  <si>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</si>
  <si>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</si>
  <si>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</si>
  <si>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</si>
  <si>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</si>
  <si>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</si>
  <si>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</si>
  <si>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</si>
  <si>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</si>
  <si>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</si>
  <si>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</si>
  <si>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</si>
  <si>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</si>
  <si>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</si>
  <si>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</si>
  <si>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</si>
  <si>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</si>
  <si>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</si>
  <si>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</si>
  <si>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</si>
  <si>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</si>
  <si>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</si>
  <si>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</si>
  <si>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</si>
  <si>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</si>
  <si>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</si>
  <si>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</si>
  <si>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</si>
  <si>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</si>
  <si>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</si>
  <si>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</si>
  <si>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</si>
  <si>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</si>
  <si>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</si>
  <si>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</si>
  <si>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</si>
  <si>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</si>
  <si>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</si>
  <si>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</si>
  <si>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</si>
  <si>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</si>
  <si>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</si>
  <si>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</si>
  <si>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</si>
  <si>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</si>
  <si>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</si>
  <si>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</si>
  <si>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</si>
  <si>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</si>
  <si>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</si>
  <si>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</si>
  <si>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</si>
  <si>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</si>
  <si>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</si>
  <si>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</si>
  <si>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</si>
  <si>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</si>
  <si>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</si>
  <si>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</si>
  <si>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</si>
  <si>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</si>
  <si>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</si>
  <si>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</si>
  <si>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</si>
  <si>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</si>
  <si>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</si>
  <si>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</si>
  <si>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</si>
  <si>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</si>
  <si>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</si>
  <si>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</si>
  <si>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</si>
  <si>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</si>
  <si>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</si>
  <si>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</si>
  <si>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</si>
  <si>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</si>
  <si>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</si>
  <si>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</si>
  <si>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</si>
  <si>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</si>
  <si>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</si>
  <si>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</si>
  <si>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</si>
  <si>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</si>
  <si>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</si>
  <si>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</si>
  <si>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</si>
  <si>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</si>
  <si>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</si>
  <si>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</si>
  <si>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</si>
  <si>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</si>
  <si>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</si>
  <si>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</si>
  <si>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</si>
  <si>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</si>
  <si>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</si>
  <si>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</si>
  <si>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</si>
  <si>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</si>
  <si>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</si>
  <si>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</si>
  <si>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</si>
  <si>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</si>
  <si>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</si>
  <si>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</si>
  <si>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</si>
  <si>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</si>
  <si>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</si>
  <si>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</si>
  <si>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</si>
  <si>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</si>
  <si>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</si>
  <si>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</si>
  <si>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</si>
  <si>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</si>
  <si>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</si>
  <si>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</si>
  <si>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</si>
  <si>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</si>
  <si>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</si>
  <si>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</si>
  <si>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</si>
  <si>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</si>
  <si>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</si>
  <si>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</si>
  <si>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</si>
  <si>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</si>
  <si>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</si>
  <si>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</si>
  <si>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</si>
  <si>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</si>
  <si>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</si>
  <si>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</si>
  <si>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</si>
  <si>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</si>
  <si>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</si>
  <si>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</si>
  <si>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</si>
  <si>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</si>
  <si>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</si>
  <si>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</si>
  <si>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</si>
  <si>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</si>
  <si>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</si>
  <si>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</si>
  <si>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</si>
  <si>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</si>
  <si>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</si>
  <si>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</si>
  <si>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</si>
  <si>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</si>
  <si>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</si>
  <si>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</si>
  <si>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</si>
  <si>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</si>
  <si>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</si>
  <si>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</si>
  <si>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</si>
  <si>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</si>
  <si>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</si>
  <si>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</si>
  <si>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</si>
  <si>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</si>
  <si>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</si>
  <si>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</si>
  <si>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</si>
  <si>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</si>
  <si>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</si>
  <si>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</si>
  <si>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</si>
  <si>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</si>
  <si>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</si>
  <si>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</si>
  <si>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</si>
  <si>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</si>
  <si>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</si>
  <si>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</si>
  <si>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</si>
  <si>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</si>
  <si>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</si>
  <si>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</si>
  <si>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</si>
  <si>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</si>
  <si>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</si>
  <si>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</si>
  <si>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</si>
  <si>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</si>
  <si>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</si>
  <si>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</si>
  <si>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</si>
  <si>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</si>
  <si>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</si>
  <si>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</si>
  <si>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</si>
  <si>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</si>
  <si>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</si>
  <si>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</si>
  <si>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</si>
  <si>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</si>
  <si>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</si>
  <si>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</si>
  <si>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</si>
  <si>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</si>
  <si>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</si>
  <si>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</si>
  <si>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</si>
  <si>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</si>
  <si>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</si>
  <si>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</si>
  <si>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</si>
  <si>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</si>
  <si>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</si>
  <si>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</si>
  <si>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</si>
  <si>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</si>
  <si>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</si>
  <si>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</si>
  <si>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</si>
  <si>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</si>
  <si>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</si>
  <si>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</si>
  <si>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</si>
  <si>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</si>
  <si>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</si>
  <si>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</si>
  <si>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</si>
  <si>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</si>
  <si>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</si>
  <si>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</si>
  <si>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</si>
  <si>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</si>
  <si>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</si>
  <si>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</si>
  <si>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</si>
  <si>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</si>
  <si>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</si>
  <si>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</si>
  <si>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</si>
  <si>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</si>
  <si>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</si>
  <si>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</si>
  <si>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</si>
  <si>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</si>
  <si>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</si>
  <si>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</si>
  <si>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</si>
  <si>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</si>
  <si>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</si>
  <si>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</si>
  <si>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</si>
  <si>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</si>
  <si>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</si>
  <si>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</si>
  <si>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</si>
  <si>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</si>
  <si>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</si>
  <si>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</si>
  <si>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</si>
  <si>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</si>
  <si>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</si>
  <si>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</si>
  <si>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</si>
  <si>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</si>
  <si>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</si>
  <si>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</si>
  <si>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</si>
  <si>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</si>
  <si>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</si>
  <si>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</si>
  <si>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</si>
  <si>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</si>
  <si>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</si>
  <si>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</si>
  <si>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</si>
  <si>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</si>
  <si>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</si>
  <si>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</si>
  <si>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</si>
  <si>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</si>
  <si>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</si>
  <si>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</si>
  <si>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</si>
  <si>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</si>
  <si>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</si>
  <si>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</si>
  <si>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</si>
  <si>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</si>
  <si>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</si>
  <si>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</si>
  <si>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</si>
  <si>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</si>
  <si>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</si>
  <si>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</si>
  <si>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</si>
  <si>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</si>
  <si>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</si>
  <si>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</si>
  <si>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</si>
  <si>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</si>
  <si>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</si>
  <si>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</si>
  <si>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</si>
  <si>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</si>
  <si>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</si>
  <si>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</si>
  <si>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</si>
  <si>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</si>
  <si>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</si>
  <si>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</si>
  <si>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</si>
  <si>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</si>
  <si>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</si>
  <si>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</si>
  <si>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</si>
  <si>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</si>
  <si>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</si>
  <si>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</si>
  <si>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</si>
  <si>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</si>
  <si>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</si>
  <si>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</si>
  <si>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</si>
  <si>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</si>
  <si>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</si>
  <si>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</si>
  <si>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</si>
  <si>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</si>
  <si>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</si>
  <si>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</si>
  <si>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</si>
  <si>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</si>
  <si>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</si>
  <si>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</si>
  <si>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</si>
  <si>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</si>
  <si>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</si>
  <si>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</si>
  <si>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</si>
  <si>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</si>
  <si>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</si>
  <si>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</si>
  <si>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</si>
  <si>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</si>
  <si>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</si>
  <si>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</si>
  <si>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</si>
  <si>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</si>
  <si>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</si>
  <si>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</si>
  <si>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</si>
  <si>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</si>
  <si>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</si>
  <si>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</si>
  <si>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</si>
  <si>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</si>
  <si>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</si>
  <si>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</si>
  <si>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</si>
  <si>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</si>
  <si>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</si>
  <si>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</si>
  <si>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</si>
  <si>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</si>
  <si>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</si>
  <si>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</si>
  <si>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</si>
  <si>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</si>
  <si>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</si>
  <si>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</si>
  <si>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</si>
  <si>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</si>
  <si>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</si>
  <si>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</si>
  <si>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</si>
  <si>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</si>
  <si>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</si>
  <si>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</si>
  <si>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</si>
  <si>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</si>
  <si>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</si>
  <si>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</si>
  <si>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</si>
  <si>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</si>
  <si>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</si>
  <si>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</si>
  <si>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</si>
  <si>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</si>
  <si>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</si>
  <si>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</si>
  <si>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</si>
  <si>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</si>
  <si>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</si>
  <si>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</si>
  <si>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</si>
  <si>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</si>
  <si>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</si>
  <si>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</si>
  <si>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</si>
  <si>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</si>
  <si>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</si>
  <si>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</si>
  <si>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</si>
  <si>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</si>
  <si>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</si>
  <si>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</si>
  <si>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</si>
  <si>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</si>
  <si>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</si>
  <si>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</si>
  <si>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</si>
  <si>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</si>
  <si>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</si>
  <si>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</si>
  <si>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</si>
  <si>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</si>
  <si>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</si>
  <si>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</si>
  <si>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</si>
  <si>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</si>
  <si>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</si>
  <si>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</si>
  <si>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</si>
  <si>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</si>
  <si>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</si>
  <si>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</si>
  <si>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</si>
  <si>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</si>
  <si>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</si>
  <si>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</si>
  <si>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</si>
  <si>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</si>
  <si>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</si>
  <si>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</si>
  <si>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</si>
  <si>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</si>
  <si>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</si>
  <si>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</si>
  <si>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</si>
  <si>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</si>
  <si>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</si>
  <si>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</si>
  <si>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</si>
  <si>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</si>
  <si>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</si>
  <si>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</si>
  <si>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</si>
  <si>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</si>
  <si>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</si>
  <si>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</si>
  <si>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</si>
  <si>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</si>
  <si>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</si>
  <si>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</si>
  <si>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</si>
  <si>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</si>
  <si>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</si>
  <si>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</si>
  <si>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</si>
  <si>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</si>
  <si>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</si>
  <si>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</si>
  <si>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</si>
  <si>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</si>
  <si>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</si>
  <si>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</si>
  <si>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</si>
  <si>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</si>
  <si>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</si>
  <si>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</si>
  <si>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</si>
  <si>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</si>
  <si>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</si>
  <si>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</si>
  <si>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</si>
  <si>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</si>
  <si>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</si>
  <si>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</si>
  <si>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</si>
  <si>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</si>
  <si>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</si>
  <si>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</si>
  <si>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</si>
  <si>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</si>
  <si>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</si>
  <si>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</si>
  <si>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</si>
  <si>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</si>
  <si>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</si>
  <si>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</si>
  <si>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</si>
  <si>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</si>
  <si>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</si>
  <si>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</si>
  <si>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</si>
  <si>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</si>
  <si>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</si>
  <si>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</si>
  <si>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</si>
  <si>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</si>
  <si>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</si>
  <si>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</si>
  <si>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</si>
  <si>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</si>
  <si>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</si>
  <si>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</si>
  <si>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</si>
  <si>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</si>
  <si>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</si>
  <si>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</si>
  <si>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</si>
  <si>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</si>
  <si>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</si>
  <si>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</si>
  <si>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</si>
  <si>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</si>
  <si>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</si>
  <si>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</si>
  <si>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</si>
  <si>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</si>
  <si>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</si>
  <si>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</si>
  <si>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</si>
  <si>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</si>
  <si>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</si>
  <si>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</si>
  <si>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</si>
  <si>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</si>
  <si>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</si>
  <si>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</si>
  <si>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</si>
  <si>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</si>
  <si>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</si>
  <si>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</si>
  <si>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</si>
  <si>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</si>
  <si>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</si>
  <si>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</si>
  <si>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</si>
  <si>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</si>
  <si>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</si>
  <si>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</si>
  <si>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</si>
  <si>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</si>
  <si>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</si>
  <si>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</si>
  <si>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</si>
  <si>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</si>
  <si>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</si>
  <si>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</si>
  <si>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</si>
  <si>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</si>
  <si>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</si>
  <si>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</si>
  <si>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</si>
  <si>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</si>
  <si>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</si>
  <si>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</si>
  <si>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</si>
  <si>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</si>
  <si>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</si>
  <si>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</si>
  <si>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</si>
  <si>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</si>
  <si>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</si>
  <si>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</si>
  <si>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</si>
  <si>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</si>
  <si>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</si>
  <si>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</si>
  <si>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</si>
  <si>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</si>
  <si>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</si>
  <si>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</si>
  <si>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</si>
  <si>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</si>
  <si>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</si>
  <si>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</si>
  <si>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</si>
  <si>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</si>
  <si>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</si>
  <si>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</si>
  <si>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</si>
  <si>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</si>
  <si>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</si>
  <si>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</si>
  <si>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</si>
  <si>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</si>
  <si>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</si>
  <si>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</si>
  <si>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</si>
  <si>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</si>
  <si>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</si>
  <si>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</si>
  <si>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</si>
  <si>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</si>
  <si>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</si>
  <si>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</si>
  <si>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</si>
  <si>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</si>
  <si>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</si>
  <si>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</si>
  <si>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</si>
  <si>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</si>
  <si>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</si>
  <si>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</si>
  <si>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</si>
  <si>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</si>
  <si>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</si>
  <si>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</si>
  <si>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</si>
  <si>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</si>
  <si>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</si>
  <si>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</si>
  <si>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</si>
  <si>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</si>
  <si>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</si>
  <si>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</si>
  <si>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</si>
  <si>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</si>
  <si>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</si>
  <si>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</si>
  <si>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</si>
  <si>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</si>
  <si>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</si>
  <si>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</si>
  <si>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</si>
  <si>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</si>
  <si>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</si>
  <si>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</si>
  <si>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</si>
  <si>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</si>
  <si>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</si>
  <si>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</si>
  <si>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</si>
  <si>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</si>
  <si>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</si>
  <si>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</si>
  <si>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</si>
  <si>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</si>
  <si>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</si>
  <si>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</si>
  <si>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</si>
  <si>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</si>
  <si>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</si>
  <si>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</si>
  <si>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</si>
  <si>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</si>
  <si>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</si>
  <si>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</si>
  <si>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</si>
  <si>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</si>
  <si>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</si>
  <si>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</si>
  <si>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</si>
  <si>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</si>
  <si>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</si>
  <si>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</si>
  <si>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</si>
  <si>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</si>
  <si>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</si>
  <si>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</si>
  <si>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</si>
  <si>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</si>
  <si>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</si>
  <si>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</si>
  <si>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</si>
  <si>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</si>
  <si>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</si>
  <si>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</si>
  <si>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</si>
  <si>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</si>
  <si>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</si>
  <si>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</si>
  <si>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</si>
  <si>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</si>
  <si>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</si>
  <si>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</si>
  <si>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</si>
  <si>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</si>
  <si>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</si>
  <si>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</si>
  <si>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</si>
  <si>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</si>
  <si>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</si>
  <si>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</si>
  <si>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</si>
  <si>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</si>
  <si>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</si>
  <si>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</si>
  <si>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</si>
  <si>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</si>
  <si>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</si>
  <si>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</si>
  <si>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</si>
  <si>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</si>
  <si>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</si>
  <si>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</si>
  <si>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</si>
  <si>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</si>
  <si>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</si>
  <si>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</si>
  <si>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</si>
  <si>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</si>
  <si>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</si>
  <si>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</si>
  <si>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</si>
  <si>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</si>
  <si>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</si>
  <si>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</si>
  <si>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</si>
  <si>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</si>
  <si>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</si>
  <si>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</si>
  <si>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</si>
  <si>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</si>
  <si>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</si>
  <si>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</si>
  <si>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</si>
  <si>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</si>
  <si>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</si>
  <si>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</si>
  <si>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</si>
  <si>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</si>
  <si>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</si>
  <si>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</si>
  <si>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</si>
  <si>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</si>
  <si>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</si>
  <si>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</si>
  <si>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</si>
  <si>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</si>
  <si>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</si>
  <si>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</si>
  <si>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</si>
  <si>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</si>
  <si>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</si>
  <si>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</si>
  <si>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</si>
  <si>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</si>
  <si>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</si>
  <si>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</si>
  <si>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</si>
  <si>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</si>
  <si>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</si>
  <si>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</si>
  <si>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</si>
  <si>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</si>
  <si>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</si>
  <si>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</si>
  <si>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</si>
  <si>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</si>
  <si>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</si>
  <si>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</si>
  <si>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</si>
  <si>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</si>
  <si>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</si>
  <si>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</si>
  <si>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</si>
  <si>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</si>
  <si>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</si>
  <si>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</si>
  <si>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</si>
  <si>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</si>
  <si>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</si>
  <si>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</si>
  <si>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</si>
  <si>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</si>
  <si>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</si>
  <si>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</si>
  <si>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</si>
  <si>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</si>
  <si>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</si>
  <si>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</si>
  <si>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</si>
  <si>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</si>
  <si>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</si>
  <si>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</si>
  <si>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</si>
  <si>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</si>
  <si>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</si>
  <si>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</si>
  <si>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</si>
  <si>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</si>
  <si>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</si>
  <si>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</si>
  <si>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</si>
  <si>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</si>
  <si>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</si>
  <si>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</si>
  <si>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</si>
  <si>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</si>
  <si>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</si>
  <si>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</si>
  <si>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</si>
  <si>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</si>
  <si>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</si>
  <si>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</si>
  <si>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</si>
  <si>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</si>
  <si>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</si>
  <si>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</si>
  <si>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</si>
  <si>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</si>
  <si>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</si>
  <si>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</si>
  <si>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</si>
  <si>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</si>
  <si>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</si>
  <si>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</si>
  <si>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</si>
  <si>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</si>
  <si>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</si>
  <si>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</si>
  <si>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</si>
  <si>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</si>
  <si>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</si>
  <si>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</si>
  <si>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</si>
  <si>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</si>
  <si>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</si>
  <si>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</si>
  <si>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</si>
  <si>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</si>
  <si>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</si>
  <si>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</si>
  <si>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</si>
  <si>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</si>
  <si>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</si>
  <si>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</si>
  <si>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</si>
  <si>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</si>
  <si>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</si>
  <si>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</si>
  <si>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</si>
  <si>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</si>
  <si>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</si>
  <si>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</si>
  <si>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</si>
  <si>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</si>
  <si>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</si>
  <si>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</si>
  <si>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</si>
  <si>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</si>
  <si>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</si>
  <si>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</si>
  <si>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</si>
  <si>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</si>
  <si>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</si>
  <si>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</si>
  <si>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</si>
  <si>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</si>
  <si>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</si>
  <si>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</si>
  <si>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</si>
  <si>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</si>
  <si>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</si>
  <si>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</si>
  <si>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</si>
  <si>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</si>
  <si>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</si>
  <si>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</si>
  <si>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</si>
  <si>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</si>
  <si>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</si>
  <si>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</si>
  <si>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</si>
  <si>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</si>
  <si>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</si>
  <si>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</si>
  <si>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</si>
  <si>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</si>
  <si>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</si>
  <si>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</si>
  <si>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</si>
  <si>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</si>
  <si>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</si>
  <si>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</si>
  <si>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</si>
  <si>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</si>
  <si>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</si>
  <si>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</si>
  <si>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</si>
  <si>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</si>
  <si>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</si>
  <si>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</si>
  <si>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</si>
  <si>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</si>
  <si>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</si>
  <si>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</si>
  <si>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</si>
  <si>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</si>
  <si>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</si>
  <si>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</si>
  <si>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</si>
  <si>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</si>
  <si>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</si>
  <si>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</si>
  <si>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</si>
  <si>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</si>
  <si>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</si>
  <si>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</si>
  <si>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</si>
  <si>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</si>
  <si>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</si>
  <si>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</si>
  <si>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</si>
  <si>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</si>
  <si>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</si>
  <si>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</si>
  <si>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</si>
  <si>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</si>
  <si>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</si>
  <si>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</si>
  <si>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</si>
  <si>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</si>
  <si>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</si>
  <si>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</si>
  <si>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</si>
  <si>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</si>
  <si>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</si>
  <si>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</si>
  <si>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</si>
  <si>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</si>
  <si>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</si>
  <si>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</si>
  <si>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</si>
  <si>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</si>
  <si>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</si>
  <si>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</si>
  <si>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</si>
  <si>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</si>
  <si>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</si>
  <si>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</si>
  <si>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</si>
  <si>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</si>
  <si>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</si>
  <si>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</si>
  <si>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</si>
  <si>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</si>
  <si>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</si>
  <si>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</si>
  <si>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</si>
  <si>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</si>
  <si>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</si>
  <si>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</si>
  <si>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</si>
  <si>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</si>
  <si>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</si>
  <si>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</si>
  <si>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</si>
  <si>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</si>
  <si>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</si>
  <si>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</si>
  <si>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</si>
  <si>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</si>
  <si>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</si>
  <si>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</si>
  <si>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</si>
  <si>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</si>
  <si>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</si>
  <si>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</si>
  <si>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</si>
  <si>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</si>
  <si>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</si>
  <si>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</si>
  <si>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</si>
  <si>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</si>
  <si>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</si>
  <si>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</si>
  <si>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</si>
  <si>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</si>
  <si>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</si>
  <si>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</si>
  <si>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</si>
  <si>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</si>
  <si>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</si>
  <si>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</si>
  <si>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</si>
  <si>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</si>
  <si>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</si>
  <si>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</si>
  <si>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</si>
  <si>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</si>
  <si>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</si>
  <si>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</si>
  <si>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</si>
  <si>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</si>
  <si>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</si>
  <si>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</si>
  <si>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</si>
  <si>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</si>
  <si>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</si>
  <si>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</si>
  <si>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</si>
  <si>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</si>
  <si>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</si>
  <si>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</si>
  <si>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</si>
  <si>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</si>
  <si>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</si>
  <si>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</si>
  <si>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</si>
  <si>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</si>
  <si>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</si>
  <si>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</si>
  <si>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</si>
  <si>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</si>
  <si>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</si>
  <si>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</si>
  <si>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</si>
  <si>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</si>
  <si>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</si>
  <si>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</si>
  <si>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</si>
  <si>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</si>
  <si>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</si>
  <si>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</si>
  <si>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</si>
  <si>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</si>
  <si>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</si>
  <si>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</si>
  <si>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</si>
  <si>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</si>
  <si>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</si>
  <si>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</si>
  <si>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</si>
  <si>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</si>
  <si>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</si>
  <si>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</si>
  <si>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</si>
  <si>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</si>
  <si>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</si>
  <si>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</si>
  <si>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</si>
  <si>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</si>
  <si>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</si>
  <si>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</si>
  <si>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</si>
  <si>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</si>
  <si>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</si>
  <si>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</si>
  <si>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</si>
  <si>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</si>
  <si>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</si>
  <si>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</si>
  <si>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</si>
  <si>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</si>
  <si>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</si>
  <si>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</si>
  <si>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</si>
  <si>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</si>
  <si>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</si>
  <si>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</si>
  <si>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</si>
  <si>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</si>
  <si>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</si>
  <si>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</si>
  <si>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</si>
  <si>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</si>
  <si>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</si>
  <si>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</si>
  <si>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</si>
  <si>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</si>
  <si>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</si>
  <si>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</si>
  <si>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</si>
  <si>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</si>
  <si>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</si>
  <si>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</si>
  <si>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</si>
  <si>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</si>
  <si>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</si>
  <si>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</si>
  <si>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</si>
  <si>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</si>
  <si>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</si>
  <si>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</si>
  <si>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</si>
  <si>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</si>
  <si>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</si>
  <si>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</si>
  <si>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</si>
  <si>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</si>
  <si>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</si>
  <si>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</si>
  <si>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</si>
  <si>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</si>
  <si>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</si>
  <si>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</si>
  <si>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</si>
  <si>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</si>
  <si>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</si>
  <si>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</si>
  <si>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</si>
  <si>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</si>
  <si>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</si>
  <si>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</si>
  <si>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</si>
  <si>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</si>
  <si>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</si>
  <si>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</si>
  <si>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</si>
  <si>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</si>
  <si>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</si>
  <si>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</si>
  <si>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</si>
  <si>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</si>
  <si>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</si>
  <si>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</si>
  <si>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</si>
  <si>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</si>
  <si>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</si>
  <si>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</si>
  <si>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</si>
  <si>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</si>
  <si>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</si>
  <si>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</si>
  <si>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</si>
  <si>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</si>
  <si>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</si>
  <si>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</si>
  <si>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</si>
  <si>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</si>
  <si>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</si>
  <si>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</si>
  <si>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</si>
  <si>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</si>
  <si>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</si>
  <si>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</si>
  <si>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</si>
  <si>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</si>
  <si>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</si>
  <si>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</si>
  <si>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</si>
  <si>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</si>
  <si>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</si>
  <si>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</si>
  <si>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</si>
  <si>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</si>
  <si>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</si>
  <si>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</si>
  <si>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</si>
  <si>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</si>
  <si>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</si>
  <si>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</si>
  <si>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</si>
  <si>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</si>
  <si>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</si>
  <si>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</si>
  <si>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</si>
  <si>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</si>
  <si>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</si>
  <si>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</si>
  <si>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</si>
  <si>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</si>
  <si>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</si>
  <si>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</si>
  <si>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</si>
  <si>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</si>
  <si>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</si>
  <si>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</si>
  <si>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</si>
  <si>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</si>
  <si>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</si>
  <si>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</si>
  <si>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</si>
  <si>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</si>
  <si>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</si>
  <si>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</si>
  <si>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</si>
  <si>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</si>
  <si>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</si>
  <si>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</si>
  <si>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</si>
  <si>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</si>
  <si>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</si>
  <si>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</si>
  <si>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</si>
  <si>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</si>
  <si>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</si>
  <si>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</si>
  <si>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</si>
  <si>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</si>
  <si>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</si>
  <si>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</si>
  <si>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</si>
  <si>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</si>
  <si>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</si>
  <si>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</si>
  <si>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</si>
  <si>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</si>
  <si>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</si>
  <si>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</si>
  <si>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</si>
  <si>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</si>
  <si>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</si>
  <si>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</si>
  <si>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</si>
  <si>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</si>
  <si>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</si>
  <si>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</si>
  <si>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</si>
  <si>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</si>
  <si>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</si>
  <si>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</si>
  <si>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</si>
  <si>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</si>
  <si>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</si>
  <si>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</si>
  <si>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</si>
  <si>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</si>
  <si>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</si>
  <si>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</si>
  <si>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</si>
  <si>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</si>
  <si>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</si>
  <si>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</si>
  <si>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</si>
  <si>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</si>
  <si>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</si>
  <si>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</si>
  <si>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</si>
  <si>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</si>
  <si>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</si>
  <si>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</si>
  <si>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</si>
  <si>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</si>
  <si>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</si>
  <si>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</si>
  <si>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</si>
  <si>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</si>
  <si>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</si>
  <si>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</si>
  <si>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</si>
  <si>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</si>
  <si>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</si>
  <si>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</si>
  <si>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</si>
  <si>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</si>
  <si>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</si>
  <si>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</si>
  <si>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</si>
  <si>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</si>
  <si>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</si>
  <si>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</si>
  <si>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</si>
  <si>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</si>
  <si>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</si>
  <si>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</si>
  <si>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</si>
  <si>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</si>
  <si>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</si>
  <si>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</si>
  <si>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</si>
  <si>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</si>
  <si>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</si>
  <si>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</si>
  <si>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</si>
  <si>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</si>
  <si>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</si>
  <si>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</si>
  <si>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</si>
  <si>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</si>
  <si>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</si>
  <si>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</si>
  <si>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</si>
  <si>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</si>
  <si>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</si>
  <si>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</si>
  <si>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</si>
  <si>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</si>
  <si>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</si>
  <si>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</si>
  <si>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</si>
  <si>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</si>
  <si>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</si>
  <si>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</si>
  <si>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</si>
  <si>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</si>
  <si>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</si>
  <si>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</si>
  <si>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</si>
  <si>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</si>
  <si>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</si>
  <si>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</si>
  <si>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</si>
  <si>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</si>
  <si>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</si>
  <si>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</si>
  <si>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</si>
  <si>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</si>
  <si>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</si>
  <si>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</si>
  <si>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</si>
  <si>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</si>
  <si>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</si>
  <si>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</si>
  <si>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</si>
  <si>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</si>
  <si>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</si>
  <si>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</si>
  <si>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</si>
  <si>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</si>
  <si>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</si>
  <si>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</si>
  <si>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</si>
  <si>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</si>
  <si>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</si>
  <si>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</si>
  <si>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</si>
  <si>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</si>
  <si>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</si>
  <si>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</si>
  <si>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</si>
  <si>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</si>
  <si>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</si>
  <si>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</si>
  <si>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</si>
  <si>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</si>
  <si>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</si>
  <si>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</si>
  <si>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</si>
  <si>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</si>
  <si>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</si>
  <si>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</si>
  <si>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</si>
  <si>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</si>
  <si>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</si>
  <si>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</si>
  <si>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</si>
  <si>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</si>
  <si>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</si>
  <si>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</si>
  <si>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</si>
  <si>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</si>
  <si>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</si>
  <si>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</si>
  <si>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</si>
  <si>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</si>
  <si>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</si>
  <si>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</si>
  <si>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</si>
  <si>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</si>
  <si>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</si>
  <si>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</si>
  <si>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</si>
  <si>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</si>
  <si>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</si>
  <si>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</si>
  <si>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</si>
  <si>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</si>
  <si>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</si>
  <si>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</si>
  <si>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</si>
  <si>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</si>
  <si>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</si>
  <si>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</si>
  <si>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</si>
  <si>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</si>
  <si>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</si>
  <si>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</si>
  <si>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</si>
  <si>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</si>
  <si>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</si>
  <si>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</si>
  <si>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</si>
  <si>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</si>
  <si>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</si>
  <si>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</si>
  <si>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</si>
  <si>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</si>
  <si>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</si>
  <si>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</si>
  <si>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</si>
  <si>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</si>
  <si>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</si>
  <si>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</si>
  <si>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</si>
  <si>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</si>
  <si>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</si>
  <si>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</si>
  <si>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</si>
  <si>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</si>
  <si>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</si>
  <si>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</si>
  <si>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</si>
  <si>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</si>
  <si>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</si>
  <si>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</si>
  <si>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</si>
  <si>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</si>
  <si>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</si>
  <si>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</si>
  <si>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</si>
  <si>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</si>
  <si>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</si>
  <si>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</si>
  <si>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</si>
  <si>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</si>
  <si>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</si>
  <si>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</si>
  <si>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</si>
  <si>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</si>
  <si>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</si>
  <si>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</si>
  <si>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</si>
  <si>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</si>
  <si>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</si>
  <si>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</si>
  <si>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</si>
  <si>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</si>
  <si>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</si>
  <si>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</si>
  <si>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</si>
  <si>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</si>
  <si>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</si>
  <si>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</si>
  <si>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</si>
  <si>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</si>
  <si>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</si>
  <si>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</si>
  <si>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</si>
  <si>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</si>
  <si>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</si>
  <si>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</si>
  <si>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</si>
  <si>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</si>
  <si>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</si>
  <si>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</si>
  <si>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</si>
  <si>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</si>
  <si>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</si>
  <si>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</si>
  <si>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</si>
  <si>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</si>
  <si>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</si>
  <si>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</si>
  <si>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</si>
  <si>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</si>
  <si>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</si>
  <si>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</si>
  <si>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</si>
  <si>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</si>
  <si>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</si>
  <si>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</si>
  <si>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</si>
  <si>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</si>
  <si>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</si>
  <si>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</si>
  <si>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</si>
  <si>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</si>
  <si>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</si>
  <si>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</si>
  <si>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</si>
  <si>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</si>
  <si>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</si>
  <si>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</si>
  <si>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</si>
  <si>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</si>
  <si>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</si>
  <si>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</si>
  <si>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</si>
  <si>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</si>
  <si>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</si>
  <si>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</si>
  <si>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</si>
  <si>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</si>
  <si>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</si>
  <si>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</si>
  <si>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</si>
  <si>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</si>
  <si>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</si>
  <si>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</si>
  <si>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</si>
  <si>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</si>
  <si>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</si>
  <si>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</si>
  <si>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</si>
  <si>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</si>
  <si>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</si>
  <si>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</si>
  <si>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</si>
  <si>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</si>
  <si>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</si>
  <si>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</si>
  <si>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</si>
  <si>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</si>
  <si>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</si>
  <si>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</si>
  <si>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</si>
  <si>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</si>
  <si>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</si>
  <si>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</si>
  <si>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</si>
  <si>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</si>
  <si>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</si>
  <si>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</si>
  <si>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</si>
  <si>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</si>
  <si>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</si>
  <si>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</si>
  <si>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</si>
  <si>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</si>
  <si>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</si>
  <si>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</si>
  <si>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</si>
  <si>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</si>
  <si>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</si>
  <si>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</si>
  <si>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</si>
  <si>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</si>
  <si>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</si>
  <si>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</si>
  <si>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</si>
  <si>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</si>
  <si>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</si>
  <si>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</si>
  <si>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</si>
  <si>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</si>
  <si>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</si>
  <si>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</si>
  <si>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</si>
  <si>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</si>
  <si>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</si>
  <si>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</si>
  <si>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</si>
  <si>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</si>
  <si>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</si>
  <si>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</si>
  <si>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</si>
  <si>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</si>
  <si>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</si>
  <si>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</si>
  <si>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</si>
  <si>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</si>
  <si>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</si>
  <si>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</si>
  <si>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</si>
  <si>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</si>
  <si>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</si>
  <si>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</si>
  <si>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</si>
  <si>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</si>
  <si>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</si>
  <si>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</si>
  <si>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</si>
  <si>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</si>
  <si>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</si>
  <si>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</si>
  <si>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</si>
  <si>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</si>
  <si>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</si>
  <si>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</si>
  <si>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</si>
  <si>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</si>
  <si>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</si>
  <si>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</si>
  <si>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</si>
  <si>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</si>
  <si>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</si>
  <si>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</si>
  <si>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</si>
  <si>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</si>
  <si>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</si>
  <si>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</si>
  <si>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</si>
  <si>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</si>
  <si>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</si>
  <si>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</si>
  <si>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</si>
  <si>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</si>
  <si>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</si>
  <si>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</si>
  <si>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</si>
  <si>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</si>
  <si>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</si>
  <si>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</si>
  <si>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</si>
  <si>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</si>
  <si>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</si>
  <si>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</si>
  <si>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</si>
  <si>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</si>
  <si>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</si>
  <si>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</si>
  <si>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</si>
  <si>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</si>
  <si>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</si>
  <si>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</si>
  <si>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</si>
  <si>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</si>
  <si>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</si>
  <si>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</si>
  <si>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</si>
  <si>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</si>
  <si>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</si>
  <si>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</si>
  <si>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</si>
  <si>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</si>
  <si>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</si>
  <si>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</si>
  <si>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</si>
  <si>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</si>
  <si>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</si>
  <si>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</si>
  <si>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</si>
  <si>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</si>
  <si>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</si>
  <si>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</si>
  <si>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</si>
  <si>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</si>
  <si>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</si>
  <si>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</si>
  <si>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</si>
  <si>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</si>
  <si>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</si>
  <si>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</si>
  <si>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</si>
  <si>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</si>
  <si>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</si>
  <si>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</si>
  <si>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</si>
  <si>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</si>
  <si>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</si>
  <si>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</si>
  <si>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</si>
  <si>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</si>
  <si>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</si>
  <si>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</si>
  <si>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</si>
  <si>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</si>
  <si>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</si>
  <si>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</si>
  <si>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</si>
  <si>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</si>
  <si>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</si>
  <si>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</si>
  <si>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</si>
  <si>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</si>
  <si>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</si>
  <si>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</si>
  <si>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</si>
  <si>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</si>
  <si>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</si>
  <si>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</si>
  <si>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</si>
  <si>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</si>
  <si>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</si>
  <si>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</si>
  <si>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</si>
  <si>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</si>
  <si>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</si>
  <si>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</si>
  <si>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</si>
  <si>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</si>
  <si>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</si>
  <si>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</si>
  <si>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</si>
  <si>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</si>
  <si>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</si>
  <si>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</si>
  <si>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</si>
  <si>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</si>
  <si>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</si>
  <si>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</si>
  <si>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</si>
  <si>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</si>
  <si>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</si>
  <si>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</si>
  <si>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</si>
  <si>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</si>
  <si>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</si>
  <si>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</si>
  <si>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</si>
  <si>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</si>
  <si>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</si>
  <si>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</si>
  <si>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</si>
  <si>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</si>
  <si>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</si>
  <si>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</si>
  <si>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</si>
  <si>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</si>
  <si>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</si>
  <si>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</si>
  <si>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</si>
  <si>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</si>
  <si>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</si>
  <si>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</si>
  <si>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</si>
  <si>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</si>
  <si>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</si>
  <si>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</si>
  <si>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</si>
  <si>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</si>
  <si>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</si>
  <si>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</si>
  <si>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</si>
  <si>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</si>
  <si>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</si>
  <si>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</si>
  <si>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</si>
  <si>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</si>
  <si>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</si>
  <si>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</si>
  <si>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</si>
  <si>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</si>
  <si>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</si>
  <si>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</si>
  <si>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</si>
  <si>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</si>
  <si>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</si>
  <si>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</si>
  <si>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</si>
  <si>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</si>
  <si>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</si>
  <si>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</si>
  <si>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</si>
  <si>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</si>
  <si>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</si>
  <si>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</si>
  <si>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</si>
  <si>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</si>
  <si>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</si>
  <si>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</si>
  <si>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</si>
  <si>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</si>
  <si>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</si>
  <si>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</si>
  <si>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</si>
  <si>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</si>
  <si>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</si>
  <si>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</si>
  <si>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</si>
  <si>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</si>
  <si>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</si>
  <si>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</si>
  <si>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</si>
  <si>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</si>
  <si>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</si>
  <si>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</si>
  <si>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</si>
  <si>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</si>
  <si>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</si>
  <si>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</si>
  <si>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</si>
  <si>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</si>
  <si>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</si>
  <si>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</si>
  <si>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</si>
  <si>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</si>
  <si>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</si>
  <si>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</si>
  <si>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</si>
  <si>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</si>
  <si>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</si>
  <si>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</si>
  <si>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</si>
  <si>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</si>
  <si>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</si>
  <si>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</si>
  <si>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</si>
  <si>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</si>
  <si>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</si>
  <si>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</si>
  <si>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</si>
  <si>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</si>
  <si>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</si>
  <si>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</si>
  <si>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</si>
  <si>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</si>
  <si>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</si>
  <si>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</si>
  <si>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</si>
  <si>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</si>
  <si>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</si>
  <si>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</si>
  <si>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</si>
  <si>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</si>
  <si>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</si>
  <si>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</si>
  <si>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</si>
  <si>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</si>
  <si>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</si>
  <si>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</si>
  <si>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</si>
  <si>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</si>
  <si>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</si>
  <si>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</si>
  <si>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</si>
  <si>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</si>
  <si>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</si>
  <si>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</si>
  <si>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</si>
  <si>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</si>
  <si>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</si>
  <si>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</si>
  <si>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</si>
  <si>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</si>
  <si>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</si>
  <si>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</si>
  <si>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</si>
  <si>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</si>
  <si>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</si>
  <si>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</si>
  <si>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</si>
  <si>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</si>
  <si>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</si>
  <si>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</si>
  <si>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</si>
  <si>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</si>
  <si>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</si>
  <si>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</si>
  <si>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</si>
  <si>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</si>
  <si>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</si>
  <si>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</si>
  <si>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</si>
  <si>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</si>
  <si>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</si>
  <si>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</si>
  <si>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</si>
  <si>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</si>
  <si>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</si>
  <si>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</si>
  <si>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</si>
  <si>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</si>
  <si>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</si>
  <si>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</si>
  <si>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</si>
  <si>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</si>
  <si>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</si>
  <si>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</si>
  <si>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</si>
  <si>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</si>
  <si>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</si>
  <si>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</si>
  <si>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</si>
  <si>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</si>
  <si>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</si>
  <si>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</si>
  <si>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</si>
  <si>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</si>
  <si>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</si>
  <si>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</si>
  <si>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</si>
  <si>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</si>
  <si>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</si>
  <si>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</si>
  <si>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</si>
  <si>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</si>
  <si>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</si>
  <si>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</si>
  <si>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</si>
  <si>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</si>
  <si>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</si>
  <si>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</si>
  <si>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</si>
  <si>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</si>
  <si>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</si>
  <si>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</si>
  <si>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</si>
  <si>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</si>
  <si>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</si>
  <si>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</si>
  <si>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</si>
  <si>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</si>
  <si>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</si>
  <si>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</si>
  <si>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</si>
  <si>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</si>
  <si>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</si>
  <si>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</si>
  <si>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</si>
  <si>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</si>
  <si>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</si>
  <si>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</si>
  <si>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</si>
  <si>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</si>
  <si>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</si>
  <si>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</si>
  <si>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</si>
  <si>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</si>
  <si>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</si>
  <si>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</si>
  <si>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</si>
  <si>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</si>
  <si>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</si>
  <si>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</si>
  <si>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</si>
  <si>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</si>
  <si>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</si>
  <si>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</si>
  <si>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</si>
  <si>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</si>
  <si>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</si>
  <si>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</si>
  <si>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</si>
  <si>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</si>
  <si>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</si>
  <si>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</si>
  <si>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</si>
  <si>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</si>
  <si>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</si>
  <si>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</si>
  <si>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</si>
  <si>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</si>
  <si>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</si>
  <si>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</si>
  <si>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</si>
  <si>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</si>
  <si>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</si>
  <si>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</si>
  <si>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</si>
  <si>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</si>
  <si>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</si>
  <si>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</si>
  <si>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</si>
  <si>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</si>
  <si>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</si>
  <si>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</si>
  <si>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</si>
  <si>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</si>
  <si>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</si>
  <si>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</si>
  <si>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</si>
  <si>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</si>
  <si>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</si>
  <si>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</si>
  <si>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</si>
  <si>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</si>
  <si>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</si>
  <si>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</si>
  <si>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</si>
  <si>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</si>
  <si>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</si>
  <si>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</si>
  <si>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</si>
  <si>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</si>
  <si>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</si>
  <si>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</si>
  <si>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</si>
  <si>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</si>
  <si>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</si>
  <si>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</si>
  <si>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</si>
  <si>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</si>
  <si>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</si>
  <si>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</si>
  <si>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</si>
  <si>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</si>
  <si>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</si>
  <si>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</si>
  <si>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</si>
  <si>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</si>
  <si>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</si>
  <si>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</si>
  <si>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</si>
  <si>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</si>
  <si>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</si>
  <si>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</si>
  <si>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</si>
  <si>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</si>
  <si>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</si>
  <si>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</si>
  <si>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</si>
  <si>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</si>
  <si>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</si>
  <si>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</si>
  <si>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</si>
  <si>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</si>
  <si>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</si>
  <si>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</si>
  <si>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</si>
  <si>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</si>
  <si>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</si>
  <si>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</si>
  <si>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</si>
  <si>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</si>
  <si>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</si>
  <si>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</si>
  <si>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</si>
  <si>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</si>
  <si>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</si>
  <si>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</si>
  <si>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</si>
  <si>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</si>
  <si>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</si>
  <si>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</si>
  <si>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</si>
  <si>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</si>
  <si>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</si>
  <si>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</si>
  <si>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</si>
  <si>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</si>
  <si>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</si>
  <si>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</si>
  <si>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</si>
  <si>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</si>
  <si>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</si>
  <si>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</si>
  <si>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</si>
  <si>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</si>
  <si>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</si>
  <si>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</si>
  <si>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</si>
  <si>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</si>
  <si>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</si>
  <si>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</si>
  <si>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</si>
  <si>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</si>
  <si>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</si>
  <si>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</si>
  <si>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</si>
  <si>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</si>
  <si>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</si>
  <si>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</si>
  <si>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</si>
  <si>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</si>
  <si>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</si>
  <si>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</si>
  <si>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</si>
  <si>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</si>
  <si>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</si>
  <si>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</si>
  <si>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</si>
  <si>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</si>
  <si>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</si>
  <si>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</si>
  <si>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</si>
  <si>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</si>
  <si>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</si>
  <si>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</si>
  <si>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</si>
  <si>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</si>
  <si>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</si>
  <si>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</si>
  <si>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</si>
  <si>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</si>
  <si>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</si>
  <si>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</si>
  <si>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</si>
  <si>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</si>
  <si>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</si>
  <si>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</si>
  <si>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</si>
  <si>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</si>
  <si>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</si>
  <si>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</si>
  <si>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</si>
  <si>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</si>
  <si>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</si>
  <si>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</si>
  <si>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</si>
  <si>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</si>
  <si>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</si>
  <si>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</si>
  <si>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</si>
  <si>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</si>
  <si>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</si>
  <si>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</si>
  <si>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</si>
  <si>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</si>
  <si>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</si>
  <si>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</si>
  <si>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</si>
  <si>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</si>
  <si>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</si>
  <si>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</si>
  <si>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</si>
  <si>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</si>
  <si>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</si>
  <si>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</si>
  <si>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</si>
  <si>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</si>
  <si>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</si>
  <si>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</si>
  <si>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</si>
  <si>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</si>
  <si>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</si>
  <si>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</si>
  <si>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</si>
  <si>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</si>
  <si>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</si>
  <si>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</si>
  <si>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</si>
  <si>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</si>
  <si>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</si>
  <si>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</si>
  <si>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</si>
  <si>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</si>
  <si>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</si>
  <si>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</si>
  <si>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</si>
  <si>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</si>
  <si>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</si>
  <si>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</si>
  <si>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</si>
  <si>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</si>
  <si>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</si>
  <si>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</si>
  <si>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</si>
  <si>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</si>
  <si>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</si>
  <si>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</si>
  <si>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</si>
  <si>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</si>
  <si>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</si>
  <si>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</si>
  <si>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</si>
  <si>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</si>
  <si>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</si>
  <si>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</si>
  <si>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</si>
  <si>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</si>
  <si>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</si>
  <si>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</si>
  <si>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</si>
  <si>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</si>
  <si>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</si>
  <si>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</si>
  <si>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</si>
  <si>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</si>
  <si>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</si>
  <si>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</si>
  <si>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</si>
  <si>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</si>
  <si>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</si>
  <si>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</si>
  <si>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</si>
  <si>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</si>
  <si>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</si>
  <si>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</si>
  <si>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</si>
  <si>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</si>
  <si>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</si>
  <si>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</si>
  <si>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</si>
  <si>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</si>
  <si>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</si>
  <si>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</si>
  <si>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</si>
  <si>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</si>
  <si>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</si>
  <si>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</si>
  <si>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</si>
  <si>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</si>
  <si>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</si>
  <si>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</si>
  <si>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</si>
  <si>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</si>
  <si>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</si>
  <si>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</si>
  <si>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</si>
  <si>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</si>
  <si>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</si>
  <si>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</si>
  <si>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</si>
  <si>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</si>
  <si>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</si>
  <si>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</si>
  <si>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</si>
  <si>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</si>
  <si>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</si>
  <si>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</si>
  <si>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</si>
  <si>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</si>
  <si>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</si>
  <si>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</si>
  <si>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</si>
  <si>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</si>
  <si>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</si>
  <si>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</si>
  <si>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</si>
  <si>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</si>
  <si>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</si>
  <si>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</si>
  <si>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</si>
  <si>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</si>
  <si>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</si>
  <si>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</si>
  <si>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</si>
  <si>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</si>
  <si>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</si>
  <si>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</si>
  <si>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</si>
  <si>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</si>
  <si>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</si>
  <si>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</si>
  <si>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</si>
  <si>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</si>
  <si>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</si>
  <si>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</si>
  <si>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</si>
  <si>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</si>
  <si>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</si>
  <si>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</si>
  <si>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</si>
  <si>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</si>
  <si>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</si>
  <si>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</si>
  <si>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</si>
  <si>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</si>
  <si>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</si>
  <si>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</si>
  <si>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</si>
  <si>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</si>
  <si>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</si>
  <si>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</si>
  <si>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</si>
  <si>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</si>
  <si>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</si>
  <si>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</si>
  <si>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</si>
  <si>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</si>
  <si>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</si>
  <si>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</si>
  <si>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</si>
  <si>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</si>
  <si>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</si>
  <si>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</si>
  <si>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</si>
  <si>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</si>
  <si>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</si>
  <si>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</si>
  <si>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</si>
  <si>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</si>
  <si>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</si>
  <si>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</si>
  <si>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</si>
  <si>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</si>
  <si>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</si>
  <si>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</si>
  <si>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</si>
  <si>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</si>
  <si>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</si>
  <si>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</si>
  <si>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</si>
  <si>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</si>
  <si>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</si>
  <si>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</si>
  <si>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</si>
  <si>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</si>
  <si>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</si>
  <si>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</si>
  <si>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</si>
  <si>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</si>
  <si>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</si>
  <si>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</si>
  <si>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</si>
  <si>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</si>
  <si>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</si>
  <si>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</si>
  <si>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</si>
  <si>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</si>
  <si>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</si>
  <si>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</si>
  <si>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</si>
  <si>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</si>
  <si>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</si>
  <si>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</si>
  <si>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</si>
  <si>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</si>
  <si>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</si>
  <si>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</si>
  <si>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</si>
  <si>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</si>
  <si>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</si>
  <si>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</si>
  <si>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</si>
  <si>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</si>
  <si>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</si>
  <si>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</si>
  <si>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</si>
  <si>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</si>
  <si>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</si>
  <si>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</si>
  <si>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</si>
  <si>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</si>
  <si>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</si>
  <si>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</si>
  <si>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</si>
  <si>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</si>
  <si>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</si>
  <si>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</si>
  <si>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</si>
  <si>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</si>
  <si>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</si>
  <si>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</si>
  <si>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</si>
  <si>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</si>
  <si>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</si>
  <si>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</si>
  <si>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</si>
  <si>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</si>
  <si>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</si>
  <si>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</si>
  <si>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</si>
  <si>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</si>
  <si>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</si>
  <si>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</si>
  <si>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</si>
  <si>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</si>
  <si>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</si>
  <si>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</si>
  <si>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</si>
  <si>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</si>
  <si>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</si>
  <si>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</si>
  <si>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</si>
  <si>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</si>
  <si>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</si>
  <si>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</si>
  <si>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</si>
  <si>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</si>
  <si>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</si>
  <si>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</si>
  <si>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</si>
  <si>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</si>
  <si>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</si>
  <si>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</si>
  <si>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</si>
  <si>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</si>
  <si>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</si>
  <si>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</si>
  <si>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</si>
  <si>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</si>
  <si>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</si>
  <si>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</si>
  <si>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</si>
  <si>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</si>
  <si>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</si>
  <si>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</si>
  <si>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</si>
  <si>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</si>
  <si>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</si>
  <si>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</si>
  <si>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</si>
  <si>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</si>
  <si>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</si>
  <si>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</si>
  <si>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</si>
  <si>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</si>
  <si>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</si>
  <si>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</si>
  <si>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</si>
  <si>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</si>
  <si>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</si>
  <si>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</si>
  <si>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</si>
  <si>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</si>
  <si>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</si>
  <si>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</si>
  <si>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</si>
  <si>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</si>
  <si>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</si>
  <si>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</si>
  <si>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</si>
  <si>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</si>
  <si>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</si>
  <si>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</si>
  <si>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</si>
  <si>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</si>
  <si>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</si>
  <si>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</si>
  <si>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</si>
  <si>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</si>
  <si>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</si>
  <si>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</si>
  <si>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</si>
  <si>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</si>
  <si>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</si>
  <si>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</si>
  <si>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</si>
  <si>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</si>
  <si>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</si>
  <si>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</si>
  <si>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</si>
  <si>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</si>
  <si>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</si>
  <si>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</si>
  <si>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</si>
  <si>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</si>
  <si>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</si>
  <si>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</si>
  <si>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</si>
  <si>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</si>
  <si>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</si>
  <si>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</si>
  <si>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</si>
  <si>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</si>
  <si>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</si>
  <si>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</si>
  <si>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</si>
  <si>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</si>
  <si>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</si>
  <si>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</si>
  <si>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</si>
  <si>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</si>
  <si>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</si>
  <si>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</si>
  <si>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</si>
  <si>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</si>
  <si>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</si>
  <si>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</si>
  <si>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</si>
  <si>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</si>
  <si>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</si>
  <si>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</si>
  <si>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</si>
  <si>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</si>
  <si>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</si>
  <si>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</si>
  <si>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</si>
  <si>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</si>
  <si>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</si>
  <si>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</si>
  <si>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</si>
  <si>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</si>
  <si>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</si>
  <si>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</si>
  <si>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</si>
  <si>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</si>
  <si>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</si>
  <si>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</si>
  <si>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</si>
  <si>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</si>
  <si>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</si>
  <si>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</si>
  <si>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</si>
  <si>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</si>
  <si>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</si>
  <si>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</si>
  <si>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</si>
  <si>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</si>
  <si>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</si>
  <si>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</si>
  <si>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</si>
  <si>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</si>
  <si>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</si>
  <si>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</si>
  <si>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</si>
  <si>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</si>
  <si>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</si>
  <si>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</si>
  <si>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</si>
  <si>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</si>
  <si>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</si>
  <si>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</si>
  <si>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</si>
  <si>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</si>
  <si>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</si>
  <si>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</si>
  <si>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</si>
  <si>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</si>
  <si>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</si>
  <si>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</si>
  <si>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</si>
  <si>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</si>
  <si>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</si>
  <si>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</si>
  <si>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</si>
  <si>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</si>
  <si>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</si>
  <si>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</si>
  <si>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</si>
  <si>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</si>
  <si>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</si>
  <si>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</si>
  <si>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</si>
  <si>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</si>
  <si>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</si>
  <si>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</si>
  <si>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</si>
  <si>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</si>
  <si>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</si>
  <si>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</si>
  <si>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</si>
  <si>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</si>
  <si>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</si>
  <si>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</si>
  <si>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</si>
  <si>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</si>
  <si>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</si>
  <si>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</si>
  <si>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</si>
  <si>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</si>
  <si>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</si>
  <si>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</si>
  <si>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</si>
  <si>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</si>
  <si>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</si>
  <si>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</si>
  <si>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</si>
  <si>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</si>
  <si>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</si>
  <si>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</si>
  <si>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</si>
  <si>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</si>
  <si>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</si>
  <si>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</si>
  <si>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</si>
  <si>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</si>
  <si>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</si>
  <si>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</si>
  <si>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</si>
  <si>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</si>
  <si>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</si>
  <si>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</si>
  <si>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</si>
  <si>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</si>
  <si>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</si>
  <si>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</si>
  <si>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</si>
  <si>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</si>
  <si>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</si>
  <si>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</si>
  <si>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</si>
  <si>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</si>
  <si>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</si>
  <si>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</si>
  <si>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</si>
  <si>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</si>
  <si>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</si>
  <si>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</si>
  <si>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</si>
  <si>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</si>
  <si>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</si>
  <si>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</si>
  <si>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</si>
  <si>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</si>
  <si>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</si>
  <si>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</si>
  <si>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</si>
  <si>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</si>
  <si>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</si>
  <si>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</si>
  <si>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</si>
  <si>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</si>
  <si>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</si>
  <si>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</si>
  <si>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</si>
  <si>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</si>
  <si>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</si>
  <si>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</si>
  <si>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</si>
  <si>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</si>
  <si>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</si>
  <si>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</si>
  <si>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</si>
  <si>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</si>
  <si>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</si>
  <si>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</si>
  <si>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</si>
  <si>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</si>
  <si>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</si>
  <si>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</si>
  <si>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</si>
  <si>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</si>
  <si>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</si>
  <si>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</si>
  <si>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</si>
  <si>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</si>
  <si>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</si>
  <si>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</si>
  <si>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</si>
  <si>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</si>
  <si>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</si>
  <si>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</si>
  <si>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</si>
  <si>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</si>
  <si>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</si>
  <si>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</si>
  <si>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</si>
  <si>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</si>
  <si>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</si>
  <si>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</si>
  <si>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</si>
  <si>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</si>
  <si>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</si>
  <si>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</si>
  <si>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</si>
  <si>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</si>
  <si>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</si>
  <si>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</si>
  <si>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</si>
  <si>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</si>
  <si>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</si>
  <si>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</si>
  <si>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</si>
  <si>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</si>
  <si>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</si>
  <si>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</si>
  <si>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</si>
  <si>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</si>
  <si>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</si>
  <si>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</si>
  <si>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</si>
  <si>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</si>
  <si>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</si>
  <si>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</si>
  <si>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</si>
  <si>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</si>
  <si>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</si>
  <si>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</si>
  <si>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</si>
  <si>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</si>
  <si>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</si>
  <si>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</si>
  <si>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</si>
  <si>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</si>
  <si>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</si>
  <si>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</si>
  <si>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</si>
  <si>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</si>
  <si>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</si>
  <si>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</si>
  <si>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</si>
  <si>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</si>
  <si>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</si>
  <si>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</si>
  <si>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</si>
  <si>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</si>
  <si>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</si>
  <si>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</si>
  <si>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</si>
  <si>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</si>
  <si>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</si>
  <si>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</si>
  <si>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</si>
  <si>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</si>
  <si>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</si>
  <si>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</si>
  <si>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</si>
  <si>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</si>
  <si>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</si>
  <si>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</si>
  <si>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</si>
  <si>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</si>
  <si>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</si>
  <si>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</si>
  <si>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</si>
  <si>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</si>
  <si>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</si>
  <si>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</si>
  <si>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</si>
  <si>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</si>
  <si>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</si>
  <si>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</si>
  <si>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</si>
  <si>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</si>
  <si>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</si>
  <si>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</si>
  <si>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</si>
  <si>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</si>
  <si>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</si>
  <si>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</si>
  <si>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</si>
  <si>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</si>
  <si>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</si>
  <si>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</si>
  <si>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</si>
  <si>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</si>
  <si>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</si>
  <si>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</si>
  <si>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</si>
  <si>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</si>
  <si>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</si>
  <si>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</si>
  <si>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</si>
  <si>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</si>
  <si>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</si>
  <si>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</si>
  <si>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</si>
  <si>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</si>
  <si>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</si>
  <si>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</si>
  <si>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</si>
  <si>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</si>
  <si>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</si>
  <si>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</si>
  <si>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</si>
  <si>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</si>
  <si>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</si>
  <si>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</si>
  <si>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</si>
  <si>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</si>
  <si>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</si>
  <si>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</si>
  <si>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</si>
  <si>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</si>
  <si>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</si>
  <si>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</si>
  <si>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</si>
  <si>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</si>
  <si>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</si>
  <si>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</si>
  <si>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</si>
  <si>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</si>
  <si>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</si>
  <si>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</si>
  <si>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</si>
  <si>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</si>
  <si>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</si>
  <si>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</si>
  <si>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</si>
  <si>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</si>
  <si>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</si>
  <si>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</si>
  <si>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</si>
  <si>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</si>
  <si>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</si>
  <si>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</si>
  <si>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</si>
  <si>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</si>
  <si>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</si>
  <si>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</si>
  <si>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</si>
  <si>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</si>
  <si>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</si>
  <si>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</si>
  <si>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</si>
  <si>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</si>
  <si>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</si>
  <si>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</si>
  <si>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</si>
  <si>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</si>
  <si>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</si>
  <si>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</si>
  <si>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</si>
  <si>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</si>
  <si>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</si>
  <si>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</si>
  <si>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</si>
  <si>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</si>
  <si>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</si>
  <si>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</si>
  <si>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</si>
  <si>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</si>
  <si>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</si>
  <si>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</si>
  <si>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</si>
  <si>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</si>
  <si>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</si>
  <si>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</si>
  <si>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</si>
  <si>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</si>
  <si>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</si>
  <si>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</si>
  <si>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</si>
  <si>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</si>
  <si>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</si>
  <si>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</si>
  <si>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</si>
  <si>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</si>
  <si>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</si>
  <si>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</si>
  <si>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</si>
  <si>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</si>
  <si>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</si>
  <si>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</si>
  <si>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</si>
  <si>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</si>
  <si>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</si>
  <si>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</si>
  <si>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</si>
  <si>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</si>
  <si>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</si>
  <si>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</si>
  <si>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</si>
  <si>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</si>
  <si>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</si>
  <si>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</si>
  <si>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</si>
  <si>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</si>
  <si>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</si>
  <si>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</si>
  <si>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</si>
  <si>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</si>
  <si>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</si>
  <si>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</si>
  <si>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</si>
  <si>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</si>
  <si>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</si>
  <si>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</si>
  <si>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</si>
  <si>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</si>
  <si>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</si>
  <si>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</si>
  <si>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</si>
  <si>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</si>
  <si>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</si>
  <si>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</si>
  <si>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</si>
  <si>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</si>
  <si>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</si>
  <si>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</si>
  <si>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</si>
  <si>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</si>
  <si>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</si>
  <si>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</si>
  <si>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</si>
  <si>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</si>
  <si>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</si>
  <si>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</si>
  <si>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</si>
  <si>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</si>
  <si>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</si>
  <si>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</si>
  <si>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</si>
  <si>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</si>
  <si>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</si>
  <si>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</si>
  <si>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</si>
  <si>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</si>
  <si>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</si>
  <si>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</si>
  <si>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</si>
  <si>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</si>
  <si>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</si>
  <si>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</si>
  <si>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</si>
  <si>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</si>
  <si>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</si>
  <si>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</si>
  <si>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</si>
  <si>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</si>
  <si>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</si>
  <si>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</si>
  <si>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</si>
  <si>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</si>
  <si>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</si>
  <si>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</si>
  <si>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</si>
  <si>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</si>
  <si>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</si>
  <si>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</si>
  <si>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</si>
  <si>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</si>
  <si>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</si>
  <si>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</si>
  <si>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</si>
  <si>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</si>
  <si>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</si>
  <si>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</si>
  <si>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</si>
  <si>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</si>
  <si>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</si>
  <si>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</si>
  <si>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</si>
  <si>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</si>
  <si>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</si>
  <si>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</si>
  <si>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</si>
  <si>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</si>
  <si>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</si>
  <si>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</si>
  <si>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</si>
  <si>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</si>
  <si>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</si>
  <si>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</si>
  <si>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</si>
  <si>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</si>
  <si>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</si>
  <si>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</si>
  <si>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</si>
  <si>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</si>
  <si>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</si>
  <si>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</si>
  <si>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</si>
  <si>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</si>
  <si>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</si>
  <si>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</si>
  <si>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</si>
  <si>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</si>
  <si>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</si>
  <si>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</si>
  <si>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</si>
  <si>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</si>
  <si>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</si>
  <si>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</si>
  <si>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</si>
  <si>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</si>
  <si>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</si>
  <si>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</si>
  <si>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</si>
  <si>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</si>
  <si>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</si>
  <si>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</si>
  <si>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</si>
  <si>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</si>
  <si>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</si>
  <si>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</si>
  <si>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</si>
  <si>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</si>
  <si>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</si>
  <si>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</si>
  <si>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</si>
  <si>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</si>
  <si>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</si>
  <si>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</si>
  <si>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</si>
  <si>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</si>
  <si>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</si>
  <si>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</si>
  <si>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</si>
  <si>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</si>
  <si>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</si>
  <si>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</si>
  <si>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</si>
  <si>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</si>
  <si>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</si>
  <si>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</si>
  <si>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</si>
  <si>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</si>
  <si>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</si>
  <si>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</si>
  <si>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</si>
  <si>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</si>
  <si>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</si>
  <si>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</si>
  <si>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</si>
  <si>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</si>
  <si>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</si>
  <si>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</si>
  <si>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</si>
  <si>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</si>
  <si>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</si>
  <si>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</si>
  <si>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</si>
  <si>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</si>
  <si>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</si>
  <si>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</si>
  <si>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</si>
  <si>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</si>
  <si>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</si>
  <si>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</si>
  <si>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</si>
  <si>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</si>
  <si>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</si>
  <si>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</si>
  <si>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</si>
  <si>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</si>
  <si>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</si>
  <si>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</si>
  <si>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</si>
  <si>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</si>
  <si>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</si>
  <si>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</si>
  <si>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</si>
  <si>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</si>
  <si>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</si>
  <si>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</si>
  <si>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</si>
  <si>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</si>
  <si>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</si>
  <si>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</si>
  <si>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</si>
  <si>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</si>
  <si>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</si>
  <si>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</si>
  <si>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</si>
  <si>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</si>
  <si>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</si>
  <si>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</si>
  <si>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</si>
  <si>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</si>
  <si>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</si>
  <si>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</si>
  <si>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</si>
  <si>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</si>
  <si>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</si>
  <si>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</si>
  <si>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</si>
  <si>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</si>
  <si>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</si>
  <si>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</si>
  <si>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</si>
  <si>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</si>
  <si>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</si>
  <si>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</si>
  <si>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</si>
  <si>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</si>
  <si>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</si>
  <si>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</si>
  <si>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</si>
  <si>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</si>
  <si>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</si>
  <si>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</si>
  <si>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</si>
  <si>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</si>
  <si>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</si>
  <si>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</si>
  <si>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</si>
  <si>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</si>
  <si>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</si>
  <si>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</si>
  <si>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</si>
  <si>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</si>
  <si>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</si>
  <si>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</si>
  <si>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</si>
  <si>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</si>
  <si>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</si>
  <si>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</si>
  <si>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</si>
  <si>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</si>
  <si>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</si>
  <si>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</si>
  <si>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</si>
  <si>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</si>
  <si>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</si>
  <si>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</si>
  <si>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</si>
  <si>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</si>
  <si>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</si>
  <si>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</si>
  <si>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</si>
  <si>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</si>
  <si>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</si>
  <si>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</si>
  <si>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</si>
  <si>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</si>
  <si>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</si>
  <si>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</si>
  <si>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</si>
  <si>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</si>
  <si>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</si>
  <si>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</si>
  <si>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</si>
  <si>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</si>
  <si>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</si>
  <si>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</si>
  <si>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</si>
  <si>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</si>
  <si>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</si>
  <si>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</si>
  <si>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</si>
  <si>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</si>
  <si>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</si>
  <si>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</si>
  <si>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</si>
  <si>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</si>
  <si>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</si>
  <si>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</si>
  <si>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</si>
  <si>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</si>
  <si>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</si>
  <si>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</si>
  <si>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</si>
  <si>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</si>
  <si>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</si>
  <si>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</si>
  <si>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</si>
  <si>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</si>
  <si>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</si>
  <si>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</si>
  <si>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</si>
  <si>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</si>
  <si>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</si>
  <si>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</si>
  <si>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</si>
  <si>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</si>
  <si>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</si>
  <si>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</si>
  <si>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</si>
  <si>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</si>
  <si>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</si>
  <si>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</si>
  <si>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</si>
  <si>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</si>
  <si>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</si>
  <si>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</si>
  <si>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</si>
  <si>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</si>
  <si>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</si>
  <si>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</si>
  <si>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</si>
  <si>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</si>
  <si>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</si>
  <si>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</si>
  <si>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</si>
  <si>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</si>
  <si>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</si>
  <si>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</si>
  <si>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</si>
  <si>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</si>
  <si>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</si>
  <si>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</si>
  <si>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</si>
  <si>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</si>
  <si>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</si>
  <si>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</si>
  <si>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</si>
  <si>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</si>
  <si>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</si>
  <si>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</si>
  <si>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</si>
  <si>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</si>
  <si>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</si>
  <si>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</si>
  <si>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</si>
  <si>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</si>
  <si>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</si>
  <si>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</si>
  <si>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</si>
  <si>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</si>
  <si>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</si>
  <si>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</si>
  <si>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</si>
  <si>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</si>
  <si>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</si>
  <si>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</si>
  <si>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</si>
  <si>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</si>
  <si>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</si>
  <si>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</si>
  <si>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</si>
  <si>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</si>
  <si>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</si>
  <si>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</si>
  <si>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</si>
  <si>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</si>
  <si>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</si>
  <si>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</si>
  <si>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</si>
  <si>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</si>
  <si>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</si>
  <si>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</si>
  <si>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</si>
  <si>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</si>
  <si>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</si>
  <si>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</si>
  <si>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</si>
  <si>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</si>
  <si>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</si>
  <si>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</si>
  <si>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</si>
  <si>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</si>
  <si>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</si>
  <si>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</si>
  <si>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</si>
  <si>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</si>
  <si>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</si>
  <si>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</si>
  <si>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</si>
  <si>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</si>
  <si>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</si>
  <si>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</si>
  <si>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</si>
  <si>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</si>
  <si>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</si>
  <si>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</si>
  <si>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</si>
  <si>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</si>
  <si>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</si>
  <si>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</si>
  <si>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</si>
  <si>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</si>
  <si>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</si>
  <si>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</si>
  <si>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</si>
  <si>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</si>
  <si>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</si>
  <si>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</si>
  <si>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</si>
  <si>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</si>
  <si>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</si>
  <si>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</si>
  <si>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</si>
  <si>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</si>
  <si>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</si>
  <si>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</si>
  <si>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</si>
  <si>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</si>
  <si>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</si>
  <si>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</si>
  <si>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</si>
  <si>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</si>
  <si>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</si>
  <si>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</si>
  <si>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</si>
  <si>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</si>
  <si>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</si>
  <si>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</si>
  <si>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</si>
  <si>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</si>
  <si>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</si>
  <si>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</si>
  <si>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</si>
  <si>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</si>
  <si>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</si>
  <si>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</si>
  <si>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</si>
  <si>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</si>
  <si>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</si>
  <si>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</si>
  <si>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</si>
  <si>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</si>
  <si>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</si>
  <si>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</si>
  <si>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</si>
  <si>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</si>
  <si>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</si>
  <si>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</si>
  <si>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</si>
  <si>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</si>
  <si>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</si>
  <si>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</si>
  <si>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</si>
  <si>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</si>
  <si>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</si>
  <si>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</si>
  <si>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</si>
  <si>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</si>
  <si>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</si>
  <si>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</si>
  <si>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</si>
  <si>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</si>
  <si>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</si>
  <si>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</si>
  <si>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</si>
  <si>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</si>
  <si>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</si>
  <si>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</si>
  <si>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</si>
  <si>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</si>
  <si>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</si>
  <si>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</si>
  <si>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</si>
  <si>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</si>
  <si>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</si>
  <si>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</si>
  <si>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</si>
  <si>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</si>
  <si>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</si>
  <si>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</si>
  <si>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</si>
  <si>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</si>
  <si>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</si>
  <si>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</si>
  <si>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</si>
  <si>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</si>
  <si>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</si>
  <si>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</si>
  <si>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</si>
  <si>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</si>
  <si>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</si>
  <si>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</si>
  <si>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</si>
  <si>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</si>
  <si>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</si>
  <si>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</si>
  <si>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</si>
  <si>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</si>
  <si>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</si>
  <si>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</si>
  <si>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</si>
  <si>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</si>
  <si>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</si>
  <si>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</si>
  <si>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</si>
  <si>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</si>
  <si>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</si>
  <si>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</si>
  <si>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</si>
  <si>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</si>
  <si>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</si>
  <si>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</si>
  <si>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</si>
  <si>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</si>
  <si>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</si>
  <si>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</si>
  <si>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</si>
  <si>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</si>
  <si>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</si>
  <si>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</si>
  <si>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</si>
  <si>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</si>
  <si>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</si>
  <si>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</si>
  <si>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</si>
  <si>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</si>
  <si>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</si>
  <si>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</si>
  <si>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</si>
  <si>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</si>
  <si>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</si>
  <si>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</si>
  <si>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</si>
  <si>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</si>
  <si>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</si>
  <si>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</si>
  <si>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</si>
  <si>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</si>
  <si>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</si>
  <si>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</si>
  <si>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</si>
  <si>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</si>
  <si>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</si>
  <si>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</si>
  <si>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</si>
  <si>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</si>
  <si>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</si>
  <si>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</si>
  <si>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</si>
  <si>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</si>
  <si>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</si>
  <si>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</si>
  <si>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</si>
  <si>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</si>
  <si>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</si>
  <si>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</si>
  <si>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</si>
  <si>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</si>
  <si>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</si>
  <si>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</si>
  <si>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</si>
  <si>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</si>
  <si>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</si>
  <si>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</si>
  <si>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</si>
  <si>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</si>
  <si>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</si>
  <si>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</si>
  <si>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</si>
  <si>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</si>
  <si>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</si>
  <si>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</si>
  <si>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</si>
  <si>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</si>
  <si>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</si>
  <si>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</si>
  <si>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</si>
  <si>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</si>
  <si>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</si>
  <si>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</si>
  <si>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</si>
  <si>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</si>
  <si>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</si>
  <si>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</si>
  <si>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</si>
  <si>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</si>
  <si>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</si>
  <si>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</si>
  <si>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</si>
  <si>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</si>
  <si>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</si>
  <si>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</si>
  <si>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</si>
  <si>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</si>
  <si>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</si>
  <si>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</si>
  <si>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</si>
  <si>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</si>
  <si>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</si>
  <si>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</si>
  <si>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</si>
  <si>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</si>
  <si>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</si>
  <si>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</si>
  <si>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</si>
  <si>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</si>
  <si>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</si>
  <si>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</si>
  <si>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</si>
  <si>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</si>
  <si>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</si>
  <si>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</si>
  <si>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</si>
  <si>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</si>
  <si>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</si>
  <si>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</si>
  <si>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</si>
  <si>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</si>
  <si>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</si>
  <si>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</si>
  <si>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</si>
  <si>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</si>
  <si>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</si>
  <si>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</si>
  <si>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</si>
  <si>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</si>
  <si>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</si>
  <si>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</si>
  <si>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</si>
  <si>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</si>
  <si>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</si>
  <si>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</si>
  <si>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</si>
  <si>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</si>
  <si>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</si>
  <si>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</si>
  <si>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</si>
  <si>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</si>
  <si>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</si>
  <si>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</si>
  <si>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</si>
  <si>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</si>
  <si>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</si>
  <si>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</si>
  <si>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</si>
  <si>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</si>
  <si>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</si>
  <si>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</si>
  <si>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</si>
  <si>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</si>
  <si>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</si>
  <si>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</si>
  <si>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</si>
  <si>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</si>
  <si>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</si>
  <si>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</si>
  <si>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</si>
  <si>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</si>
  <si>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</si>
  <si>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</si>
  <si>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</si>
  <si>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</si>
  <si>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</si>
  <si>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</si>
  <si>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</si>
  <si>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</si>
  <si>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</si>
  <si>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</si>
  <si>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</si>
  <si>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</si>
  <si>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</si>
  <si>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</si>
  <si>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</si>
  <si>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</si>
  <si>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</si>
  <si>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</si>
  <si>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</si>
  <si>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</si>
  <si>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</si>
  <si>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</si>
  <si>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</si>
  <si>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</si>
  <si>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</si>
  <si>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</si>
  <si>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</si>
  <si>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</si>
  <si>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</si>
  <si>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</si>
  <si>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</si>
  <si>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</si>
  <si>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</si>
  <si>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</si>
  <si>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</si>
  <si>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</si>
  <si>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</si>
  <si>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</si>
  <si>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</si>
  <si>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</si>
  <si>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</si>
  <si>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</si>
  <si>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</si>
  <si>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</si>
  <si>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</si>
  <si>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</si>
  <si>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</si>
  <si>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</si>
  <si>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</si>
  <si>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</si>
  <si>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</si>
  <si>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</si>
  <si>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</si>
  <si>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</si>
  <si>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</si>
  <si>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</si>
  <si>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</si>
  <si>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</si>
  <si>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</si>
  <si>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</si>
  <si>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</si>
  <si>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</si>
  <si>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</si>
  <si>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</si>
  <si>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</si>
  <si>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</si>
  <si>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</si>
  <si>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</si>
  <si>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</si>
  <si>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</si>
  <si>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</si>
  <si>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</si>
  <si>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</si>
  <si>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</si>
  <si>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</si>
  <si>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</si>
  <si>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</si>
  <si>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</si>
  <si>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</si>
  <si>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</si>
  <si>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</si>
  <si>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</si>
  <si>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</si>
  <si>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</si>
  <si>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</si>
  <si>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</si>
  <si>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</si>
  <si>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</si>
  <si>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</si>
  <si>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</si>
  <si>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</si>
  <si>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</si>
  <si>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</si>
  <si>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</si>
  <si>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</si>
  <si>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</si>
  <si>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</si>
  <si>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</si>
  <si>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</si>
  <si>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</si>
  <si>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</si>
  <si>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</si>
  <si>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</si>
  <si>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</si>
  <si>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</si>
  <si>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</si>
  <si>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</si>
  <si>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</si>
  <si>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</si>
  <si>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</si>
  <si>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</si>
  <si>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</si>
  <si>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</si>
  <si>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</si>
  <si>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</si>
  <si>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</si>
  <si>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</si>
  <si>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</si>
  <si>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</si>
  <si>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</si>
  <si>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</si>
  <si>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</si>
  <si>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</si>
  <si>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</si>
  <si>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</si>
  <si>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</si>
  <si>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</si>
  <si>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</si>
  <si>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</si>
  <si>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</si>
  <si>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</si>
  <si>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</si>
  <si>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</si>
  <si>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</si>
  <si>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</si>
  <si>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</si>
  <si>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</si>
  <si>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</si>
  <si>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</si>
  <si>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</si>
  <si>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</si>
  <si>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</si>
  <si>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</si>
  <si>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</si>
  <si>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</si>
  <si>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</si>
  <si>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</si>
  <si>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</si>
  <si>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</si>
  <si>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</si>
  <si>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</si>
  <si>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</si>
  <si>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</si>
  <si>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</si>
  <si>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</si>
  <si>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</si>
  <si>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</si>
  <si>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</si>
  <si>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</si>
  <si>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</si>
  <si>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</si>
  <si>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</si>
  <si>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</si>
  <si>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</si>
  <si>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</si>
  <si>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</si>
  <si>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</si>
  <si>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</si>
  <si>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</si>
  <si>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</si>
  <si>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</si>
  <si>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</si>
  <si>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</si>
  <si>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</si>
  <si>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</si>
  <si>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</si>
  <si>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</si>
  <si>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</si>
  <si>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</si>
  <si>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</si>
  <si>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</si>
  <si>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</si>
  <si>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</si>
  <si>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</si>
  <si>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</si>
  <si>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</si>
  <si>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</si>
  <si>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</si>
  <si>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</si>
  <si>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</si>
  <si>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</si>
  <si>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</si>
  <si>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</si>
  <si>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</si>
  <si>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</si>
  <si>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</si>
  <si>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</si>
  <si>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</si>
  <si>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</si>
  <si>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</si>
  <si>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</si>
  <si>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</si>
  <si>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</si>
  <si>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</si>
  <si>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</si>
  <si>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</si>
  <si>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</si>
  <si>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</si>
  <si>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</si>
  <si>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</si>
  <si>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</si>
  <si>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</si>
  <si>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</si>
  <si>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</si>
  <si>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</si>
  <si>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</si>
  <si>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</si>
  <si>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</si>
  <si>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</si>
  <si>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</si>
  <si>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</si>
  <si>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</si>
  <si>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</si>
  <si>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</si>
  <si>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</si>
  <si>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</si>
  <si>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</si>
  <si>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</si>
  <si>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</si>
  <si>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</si>
  <si>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</si>
  <si>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</si>
  <si>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</si>
  <si>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</si>
  <si>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</si>
  <si>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</si>
  <si>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</si>
  <si>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</si>
  <si>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</si>
  <si>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</si>
  <si>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</si>
  <si>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</si>
  <si>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</si>
  <si>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</si>
  <si>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</si>
  <si>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</si>
  <si>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</si>
  <si>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</si>
  <si>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</si>
  <si>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</si>
  <si>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</si>
  <si>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</si>
  <si>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</si>
  <si>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</si>
  <si>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</si>
  <si>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</si>
  <si>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</si>
  <si>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</si>
  <si>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</si>
  <si>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</si>
  <si>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</si>
  <si>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</si>
  <si>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</si>
  <si>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</si>
  <si>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</si>
  <si>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</si>
  <si>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</si>
  <si>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</si>
  <si>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</si>
  <si>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</si>
  <si>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</si>
  <si>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</si>
  <si>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</si>
  <si>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</si>
  <si>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</si>
  <si>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</si>
  <si>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</si>
  <si>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</si>
  <si>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</si>
  <si>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</si>
  <si>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</si>
  <si>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</si>
  <si>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</si>
  <si>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</si>
  <si>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</si>
  <si>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</si>
  <si>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</si>
  <si>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</si>
  <si>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</si>
  <si>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</si>
  <si>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</si>
  <si>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</si>
  <si>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</si>
  <si>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</si>
  <si>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</si>
  <si>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</si>
  <si>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</si>
  <si>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</si>
  <si>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</si>
  <si>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</si>
  <si>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</si>
  <si>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</si>
  <si>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</si>
  <si>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</si>
  <si>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</si>
  <si>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</si>
  <si>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</si>
  <si>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</si>
  <si>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</si>
  <si>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</si>
  <si>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</si>
  <si>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</si>
  <si>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</si>
  <si>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</si>
  <si>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</si>
  <si>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</si>
  <si>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</si>
  <si>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</si>
  <si>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</si>
  <si>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</si>
  <si>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</si>
  <si>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</si>
  <si>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</si>
  <si>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</si>
  <si>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</si>
  <si>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</si>
  <si>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</si>
  <si>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</si>
  <si>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</si>
  <si>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</si>
  <si>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</si>
  <si>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</si>
  <si>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</si>
  <si>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</si>
  <si>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</si>
  <si>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</si>
  <si>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</si>
  <si>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</si>
  <si>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</si>
  <si>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</si>
  <si>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</si>
  <si>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</si>
  <si>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</si>
  <si>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</si>
  <si>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</si>
  <si>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</si>
  <si>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</si>
  <si>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</si>
  <si>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</si>
  <si>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</si>
  <si>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</si>
  <si>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</si>
  <si>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</si>
  <si>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</si>
  <si>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</si>
  <si>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</si>
  <si>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</si>
  <si>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</si>
  <si>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</si>
  <si>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</si>
  <si>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</si>
  <si>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</si>
  <si>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</si>
  <si>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</si>
  <si>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</si>
  <si>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</si>
  <si>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</si>
  <si>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</si>
  <si>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</si>
  <si>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</si>
  <si>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</si>
  <si>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</si>
  <si>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</si>
  <si>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</si>
  <si>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</si>
  <si>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</si>
  <si>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</si>
  <si>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</si>
  <si>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</si>
  <si>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</si>
  <si>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</si>
  <si>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</si>
  <si>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</si>
  <si>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</si>
  <si>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</si>
  <si>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</si>
  <si>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</si>
  <si>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</si>
  <si>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</si>
  <si>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</si>
  <si>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</si>
  <si>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</si>
  <si>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</si>
  <si>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</si>
  <si>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</si>
  <si>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</si>
  <si>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</si>
  <si>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</si>
  <si>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</si>
  <si>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</si>
  <si>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</si>
  <si>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</si>
  <si>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</si>
  <si>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</si>
  <si>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</si>
  <si>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</si>
  <si>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</si>
  <si>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</si>
  <si>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</si>
  <si>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</si>
  <si>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</si>
  <si>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</si>
  <si>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</si>
  <si>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</si>
  <si>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</si>
  <si>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</si>
  <si>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</si>
  <si>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</si>
  <si>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</si>
  <si>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</si>
  <si>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</si>
  <si>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</si>
  <si>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</si>
  <si>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</si>
  <si>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</si>
  <si>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</si>
  <si>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</si>
  <si>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</si>
  <si>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</si>
  <si>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</si>
  <si>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</si>
  <si>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</si>
  <si>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</si>
  <si>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</si>
  <si>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</si>
  <si>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</si>
  <si>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</si>
  <si>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</si>
  <si>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</si>
  <si>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</si>
  <si>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</si>
  <si>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</si>
  <si>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</si>
  <si>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</si>
  <si>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</si>
  <si>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</si>
  <si>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</si>
  <si>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</si>
  <si>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</si>
  <si>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</si>
  <si>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</si>
  <si>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</si>
  <si>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</si>
  <si>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</si>
  <si>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</si>
  <si>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</si>
  <si>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</si>
  <si>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</si>
  <si>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</si>
  <si>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</si>
  <si>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</si>
  <si>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</si>
  <si>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</si>
  <si>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</si>
  <si>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</si>
  <si>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</si>
  <si>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</si>
  <si>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</si>
  <si>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</si>
  <si>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</si>
  <si>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</si>
  <si>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</si>
  <si>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</si>
  <si>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</si>
  <si>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</si>
  <si>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</si>
  <si>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</si>
  <si>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</si>
  <si>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</si>
  <si>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</si>
  <si>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</si>
  <si>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</si>
  <si>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</si>
  <si>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</si>
  <si>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</si>
  <si>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</si>
  <si>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</si>
  <si>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</si>
  <si>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</si>
  <si>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</si>
  <si>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</si>
  <si>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</si>
  <si>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</si>
  <si>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</si>
  <si>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</si>
  <si>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</si>
  <si>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</si>
  <si>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</si>
  <si>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</si>
  <si>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</si>
  <si>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</si>
  <si>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</si>
  <si>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</si>
  <si>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</si>
  <si>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</si>
  <si>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</si>
  <si>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</si>
  <si>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</si>
  <si>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</si>
  <si>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</si>
  <si>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</si>
  <si>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</si>
  <si>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</si>
  <si>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</si>
  <si>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</si>
  <si>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</si>
  <si>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</si>
  <si>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</si>
  <si>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</si>
  <si>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</si>
  <si>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</si>
  <si>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</si>
  <si>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</si>
  <si>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</si>
  <si>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</si>
  <si>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</si>
  <si>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</si>
  <si>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</si>
  <si>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</si>
  <si>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</si>
  <si>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</si>
  <si>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</si>
  <si>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</si>
  <si>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</si>
  <si>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</si>
  <si>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</si>
  <si>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</si>
  <si>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</si>
  <si>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</si>
  <si>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</si>
  <si>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</si>
  <si>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</si>
  <si>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</si>
  <si>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</si>
  <si>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</si>
  <si>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</si>
  <si>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</si>
  <si>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</si>
  <si>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</si>
  <si>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</si>
  <si>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</si>
  <si>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</si>
  <si>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</si>
  <si>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</si>
  <si>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</si>
  <si>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</si>
  <si>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</si>
  <si>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</si>
  <si>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</si>
  <si>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</si>
  <si>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</si>
  <si>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</si>
  <si>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</si>
  <si>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</si>
  <si>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</si>
  <si>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</si>
  <si>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</si>
  <si>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</si>
  <si>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</si>
  <si>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</si>
  <si>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</si>
  <si>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</si>
  <si>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</si>
  <si>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</si>
  <si>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</si>
  <si>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</si>
  <si>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</si>
  <si>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</si>
  <si>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</si>
  <si>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</si>
  <si>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</si>
  <si>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</si>
  <si>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</si>
  <si>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</si>
  <si>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</si>
  <si>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</si>
  <si>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</si>
  <si>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</si>
  <si>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</si>
  <si>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</si>
  <si>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</si>
  <si>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</si>
  <si>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</si>
  <si>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</si>
  <si>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</si>
  <si>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</si>
  <si>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</si>
  <si>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</si>
  <si>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</si>
  <si>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</si>
  <si>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</si>
  <si>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</si>
  <si>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</si>
  <si>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</si>
  <si>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</si>
  <si>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</si>
  <si>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</si>
  <si>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</si>
  <si>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</si>
  <si>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</si>
  <si>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</si>
  <si>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</si>
  <si>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</si>
  <si>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</si>
  <si>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</si>
  <si>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</si>
  <si>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</si>
  <si>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</si>
  <si>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</si>
  <si>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</si>
  <si>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</si>
  <si>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</si>
  <si>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</si>
  <si>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</si>
  <si>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</si>
  <si>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</si>
  <si>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</si>
  <si>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</si>
  <si>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</si>
  <si>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</si>
  <si>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</si>
  <si>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</si>
  <si>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</si>
  <si>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</si>
  <si>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</si>
  <si>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</si>
  <si>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</si>
  <si>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</si>
  <si>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</si>
  <si>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</si>
  <si>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</si>
  <si>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</si>
  <si>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</si>
  <si>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</si>
  <si>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</si>
  <si>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</si>
  <si>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</si>
  <si>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</si>
  <si>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</si>
  <si>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</si>
  <si>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</si>
  <si>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</si>
  <si>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</si>
  <si>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</si>
  <si>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</si>
  <si>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</si>
  <si>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</si>
  <si>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</si>
  <si>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</si>
  <si>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</si>
  <si>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</si>
  <si>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</si>
  <si>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</si>
  <si>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</si>
  <si>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</si>
  <si>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</si>
  <si>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</si>
  <si>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</si>
  <si>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</si>
  <si>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</si>
  <si>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</si>
  <si>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</si>
  <si>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</si>
  <si>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</si>
  <si>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</si>
  <si>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</si>
  <si>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</si>
  <si>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</si>
  <si>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</si>
  <si>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</si>
  <si>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</si>
  <si>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</si>
  <si>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</si>
  <si>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</si>
  <si>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</si>
  <si>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</si>
  <si>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</si>
  <si>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</si>
  <si>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</si>
  <si>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</si>
  <si>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</si>
  <si>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</si>
  <si>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</si>
  <si>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</si>
  <si>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</si>
  <si>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</si>
  <si>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</si>
  <si>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</si>
  <si>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</si>
  <si>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</si>
  <si>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</si>
  <si>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</si>
  <si>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</si>
  <si>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</si>
  <si>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</si>
  <si>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</si>
  <si>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</si>
  <si>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</si>
  <si>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</si>
  <si>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</si>
  <si>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</si>
  <si>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</si>
  <si>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</si>
  <si>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</si>
  <si>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</si>
  <si>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</si>
  <si>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</si>
  <si>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</si>
  <si>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</si>
  <si>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</si>
  <si>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</si>
  <si>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</si>
  <si>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</si>
  <si>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</si>
  <si>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</si>
  <si>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</si>
  <si>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</si>
  <si>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</si>
  <si>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</si>
  <si>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</si>
  <si>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</si>
  <si>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</si>
  <si>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</si>
  <si>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</si>
  <si>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</si>
  <si>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</si>
  <si>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</si>
  <si>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</si>
  <si>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</si>
  <si>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</si>
  <si>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</si>
  <si>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</si>
  <si>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</si>
  <si>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</si>
  <si>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</si>
  <si>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</si>
  <si>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</si>
  <si>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</si>
  <si>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</si>
  <si>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</si>
  <si>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</si>
  <si>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</si>
  <si>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</si>
  <si>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</si>
  <si>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</si>
  <si>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</si>
  <si>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</si>
  <si>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</si>
  <si>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</si>
  <si>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</si>
  <si>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</si>
  <si>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</si>
  <si>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</si>
  <si>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</si>
  <si>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</si>
  <si>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</si>
  <si>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</si>
  <si>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</si>
  <si>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</si>
  <si>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</si>
  <si>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</si>
  <si>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</si>
  <si>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</si>
  <si>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</si>
  <si>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</si>
  <si>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</si>
  <si>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</si>
  <si>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</si>
  <si>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</si>
  <si>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</si>
  <si>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</si>
  <si>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</si>
  <si>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</si>
  <si>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</si>
  <si>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</si>
  <si>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</si>
  <si>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</si>
  <si>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</si>
  <si>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</si>
  <si>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</si>
  <si>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</si>
  <si>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</si>
  <si>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</si>
  <si>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</si>
  <si>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</si>
  <si>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</si>
  <si>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</si>
  <si>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</si>
  <si>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</si>
  <si>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</si>
  <si>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</si>
  <si>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</si>
  <si>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</si>
  <si>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</si>
  <si>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</si>
  <si>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</si>
  <si>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</si>
  <si>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</si>
  <si>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</si>
  <si>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</si>
  <si>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</si>
  <si>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</si>
  <si>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</si>
  <si>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</si>
  <si>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</si>
  <si>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</si>
  <si>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</si>
  <si>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</si>
  <si>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</si>
  <si>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</si>
  <si>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</si>
  <si>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</si>
  <si>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</si>
  <si>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</si>
  <si>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</si>
  <si>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</si>
  <si>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</si>
  <si>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</si>
  <si>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</si>
  <si>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</si>
  <si>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</si>
  <si>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</si>
  <si>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</si>
  <si>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</si>
  <si>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</si>
  <si>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</si>
  <si>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</si>
  <si>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</si>
  <si>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</si>
  <si>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</si>
  <si>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</si>
  <si>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</si>
  <si>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</si>
  <si>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</si>
  <si>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</si>
  <si>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</si>
  <si>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</si>
  <si>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</si>
  <si>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</si>
  <si>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</si>
  <si>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</si>
  <si>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</si>
  <si>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</si>
  <si>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</si>
  <si>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</si>
  <si>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</si>
  <si>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</si>
  <si>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</si>
  <si>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</si>
  <si>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</si>
  <si>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</si>
  <si>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</si>
  <si>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</si>
  <si>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</si>
  <si>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</si>
  <si>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</si>
  <si>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</si>
  <si>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</si>
  <si>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</si>
  <si>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</si>
  <si>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</si>
  <si>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</si>
  <si>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</si>
  <si>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</si>
  <si>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</si>
  <si>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</si>
  <si>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</si>
  <si>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</si>
  <si>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</si>
  <si>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</si>
  <si>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</si>
  <si>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</si>
  <si>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</si>
  <si>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</si>
  <si>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</si>
  <si>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</si>
  <si>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</si>
  <si>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</si>
  <si>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</si>
  <si>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</si>
  <si>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</si>
  <si>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</si>
  <si>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</si>
  <si>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</si>
  <si>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</si>
  <si>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</si>
  <si>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</si>
  <si>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</si>
  <si>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</si>
  <si>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</si>
  <si>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</si>
  <si>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</si>
  <si>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</si>
  <si>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</si>
  <si>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</si>
  <si>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</si>
  <si>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</si>
  <si>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</si>
  <si>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</si>
  <si>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</si>
  <si>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</si>
  <si>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</si>
  <si>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</si>
  <si>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</si>
  <si>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</si>
  <si>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</si>
  <si>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</si>
  <si>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</si>
  <si>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</si>
  <si>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</si>
  <si>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</si>
  <si>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</si>
  <si>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</si>
  <si>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</si>
  <si>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</si>
  <si>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</si>
  <si>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</si>
  <si>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</si>
  <si>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</si>
  <si>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</si>
  <si>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</si>
  <si>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</si>
  <si>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</si>
  <si>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</si>
  <si>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</si>
  <si>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</si>
  <si>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</si>
  <si>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</si>
  <si>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</si>
  <si>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</si>
  <si>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</si>
  <si>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</si>
  <si>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</si>
  <si>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</si>
  <si>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</si>
  <si>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</si>
  <si>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</si>
  <si>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</si>
  <si>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</si>
  <si>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</si>
  <si>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</si>
  <si>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</si>
  <si>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</si>
  <si>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</si>
  <si>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</si>
  <si>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</si>
  <si>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</si>
  <si>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</si>
  <si>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</si>
  <si>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</si>
  <si>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</si>
  <si>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</si>
  <si>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</si>
  <si>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</si>
  <si>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</si>
  <si>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</si>
  <si>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</si>
  <si>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</si>
  <si>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</si>
  <si>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</si>
  <si>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</si>
  <si>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</si>
  <si>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</si>
  <si>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</si>
  <si>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</si>
  <si>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</si>
  <si>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</si>
  <si>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</si>
  <si>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</si>
  <si>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</si>
  <si>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</si>
  <si>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</si>
  <si>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</si>
  <si>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</si>
  <si>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</si>
  <si>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</si>
  <si>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</si>
  <si>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</si>
  <si>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</si>
  <si>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</si>
  <si>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</si>
  <si>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</si>
  <si>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</si>
  <si>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</si>
  <si>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</si>
  <si>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</si>
  <si>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</si>
  <si>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</si>
  <si>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</si>
  <si>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</si>
  <si>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</si>
  <si>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</si>
  <si>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</si>
  <si>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</si>
  <si>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</si>
  <si>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</si>
  <si>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</si>
  <si>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</si>
  <si>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</si>
  <si>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</si>
  <si>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</si>
  <si>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</si>
  <si>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</si>
  <si>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</si>
  <si>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</si>
  <si>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</si>
  <si>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</si>
  <si>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</si>
  <si>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</si>
  <si>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</si>
  <si>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</si>
  <si>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</si>
  <si>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</si>
  <si>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</si>
  <si>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</si>
  <si>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</si>
  <si>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</si>
  <si>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</si>
  <si>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</si>
  <si>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</si>
  <si>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</si>
  <si>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</si>
  <si>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</si>
  <si>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</si>
  <si>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</si>
  <si>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</si>
  <si>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</si>
  <si>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</si>
  <si>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</si>
  <si>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</si>
  <si>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</si>
  <si>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</si>
  <si>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</si>
  <si>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</si>
  <si>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</si>
  <si>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</si>
  <si>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</si>
  <si>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</si>
  <si>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</si>
  <si>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</si>
  <si>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</si>
  <si>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</si>
  <si>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</si>
  <si>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</si>
  <si>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</si>
  <si>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</si>
  <si>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</si>
  <si>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</si>
  <si>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</si>
  <si>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</si>
  <si>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</si>
  <si>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</si>
  <si>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</si>
  <si>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</si>
  <si>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</si>
  <si>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</si>
  <si>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</si>
  <si>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</si>
  <si>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</si>
  <si>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</si>
  <si>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</si>
  <si>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</si>
  <si>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</si>
  <si>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</si>
  <si>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</si>
  <si>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</si>
  <si>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</si>
  <si>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</si>
  <si>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</si>
  <si>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</si>
  <si>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</si>
  <si>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</si>
  <si>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</si>
  <si>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</si>
  <si>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</si>
  <si>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</si>
  <si>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</si>
  <si>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</si>
  <si>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</si>
  <si>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</si>
  <si>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</si>
  <si>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</si>
  <si>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</si>
  <si>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</si>
  <si>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</si>
  <si>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</si>
  <si>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</si>
  <si>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</si>
  <si>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</si>
  <si>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</si>
  <si>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</si>
  <si>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</si>
  <si>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</si>
  <si>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</si>
  <si>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</si>
  <si>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</si>
  <si>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</si>
  <si>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</si>
  <si>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</si>
  <si>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</si>
  <si>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</si>
  <si>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</si>
  <si>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</si>
  <si>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</si>
  <si>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</si>
  <si>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</si>
  <si>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</si>
  <si>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</si>
  <si>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</si>
  <si>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</si>
  <si>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</si>
  <si>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</si>
  <si>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</si>
  <si>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</si>
  <si>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</si>
  <si>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</si>
  <si>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</si>
  <si>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</si>
  <si>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</si>
  <si>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</si>
  <si>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</si>
  <si>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</si>
  <si>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</si>
  <si>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</si>
  <si>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</si>
  <si>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</si>
  <si>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</si>
  <si>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</si>
  <si>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</si>
  <si>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</si>
  <si>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</si>
  <si>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</si>
  <si>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</si>
  <si>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</si>
  <si>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</si>
  <si>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</si>
  <si>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</si>
  <si>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</si>
  <si>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</si>
  <si>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</si>
  <si>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</si>
  <si>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</si>
  <si>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</si>
  <si>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</si>
  <si>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</si>
  <si>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</si>
  <si>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</si>
  <si>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</si>
  <si>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</si>
  <si>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</si>
  <si>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</si>
  <si>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</si>
  <si>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</si>
  <si>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</si>
  <si>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</si>
  <si>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</si>
  <si>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</si>
  <si>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</si>
  <si>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</si>
  <si>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</si>
  <si>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</si>
  <si>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</si>
  <si>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</si>
  <si>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</si>
  <si>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</si>
  <si>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</si>
  <si>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</si>
  <si>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</si>
  <si>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</si>
  <si>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</si>
  <si>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</si>
  <si>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</si>
  <si>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</si>
  <si>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</si>
  <si>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</si>
  <si>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</si>
  <si>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</si>
  <si>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</si>
  <si>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</si>
  <si>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</si>
  <si>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</si>
  <si>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</si>
  <si>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</si>
  <si>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</si>
  <si>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</si>
  <si>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</si>
  <si>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</si>
  <si>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</si>
  <si>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</si>
  <si>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</si>
  <si>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</si>
  <si>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</si>
  <si>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</si>
  <si>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</si>
  <si>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</si>
  <si>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</si>
  <si>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</si>
  <si>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</si>
  <si>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</si>
  <si>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</si>
  <si>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</si>
  <si>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</si>
  <si>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</si>
  <si>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</si>
  <si>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</si>
  <si>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</si>
  <si>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</si>
  <si>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</si>
  <si>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</si>
  <si>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</si>
  <si>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</si>
  <si>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</si>
  <si>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</si>
  <si>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</si>
  <si>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</si>
  <si>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</si>
  <si>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</si>
  <si>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</si>
  <si>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</si>
  <si>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</si>
  <si>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</si>
  <si>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</si>
  <si>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</si>
  <si>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</si>
  <si>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</si>
  <si>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</si>
  <si>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</si>
  <si>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</si>
  <si>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</si>
  <si>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</si>
  <si>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</si>
  <si>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</si>
  <si>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</si>
  <si>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</si>
  <si>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</si>
  <si>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</si>
  <si>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</si>
  <si>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</si>
  <si>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</si>
  <si>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</si>
  <si>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</si>
  <si>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</si>
  <si>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</si>
  <si>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</si>
  <si>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</si>
  <si>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</si>
  <si>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</si>
  <si>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</si>
  <si>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</si>
  <si>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</si>
  <si>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</si>
  <si>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</si>
  <si>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</si>
  <si>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</si>
  <si>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</si>
  <si>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</si>
  <si>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</si>
  <si>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</si>
  <si>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</si>
  <si>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</si>
  <si>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</si>
  <si>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</si>
  <si>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</si>
  <si>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</si>
  <si>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</si>
  <si>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</si>
  <si>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</si>
  <si>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</si>
  <si>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</si>
  <si>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</si>
  <si>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</si>
  <si>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</si>
  <si>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</si>
  <si>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</si>
  <si>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</si>
  <si>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</si>
  <si>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</si>
  <si>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</si>
  <si>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</si>
  <si>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</si>
  <si>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</si>
  <si>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</si>
  <si>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</si>
  <si>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</si>
  <si>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</si>
  <si>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</si>
  <si>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</si>
  <si>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</si>
  <si>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</si>
  <si>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</si>
  <si>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</si>
  <si>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</si>
  <si>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</si>
  <si>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</si>
  <si>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</si>
  <si>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</si>
  <si>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</si>
  <si>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</si>
  <si>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</si>
  <si>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</si>
  <si>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</si>
  <si>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</si>
  <si>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</si>
  <si>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</si>
  <si>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</si>
  <si>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</si>
  <si>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</si>
  <si>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</si>
  <si>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</si>
  <si>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</si>
  <si>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</si>
  <si>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</si>
  <si>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</si>
  <si>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</si>
  <si>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</si>
  <si>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</si>
  <si>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</si>
  <si>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</si>
  <si>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</si>
  <si>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</si>
  <si>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</si>
  <si>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</si>
  <si>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</si>
  <si>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</si>
  <si>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</si>
  <si>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</si>
  <si>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</si>
  <si>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</si>
  <si>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</si>
  <si>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</si>
  <si>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</si>
  <si>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</si>
  <si>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</si>
  <si>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</si>
  <si>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</si>
  <si>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</si>
  <si>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</si>
  <si>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</si>
  <si>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</si>
  <si>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</si>
  <si>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</si>
  <si>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</si>
  <si>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</si>
  <si>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</si>
  <si>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</si>
  <si>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</si>
  <si>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</si>
  <si>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</si>
  <si>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</si>
  <si>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</si>
  <si>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</si>
  <si>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</si>
  <si>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</si>
  <si>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</si>
  <si>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</si>
  <si>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</si>
  <si>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</si>
  <si>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</si>
  <si>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</si>
  <si>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</si>
  <si>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</si>
  <si>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</si>
  <si>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</si>
  <si>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</si>
  <si>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</si>
  <si>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</si>
  <si>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</si>
  <si>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</si>
  <si>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</si>
  <si>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</si>
  <si>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</si>
  <si>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</si>
  <si>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</si>
  <si>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</si>
  <si>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</si>
  <si>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</si>
  <si>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</si>
  <si>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</si>
  <si>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</si>
  <si>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</si>
  <si>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</si>
  <si>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</si>
  <si>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</si>
  <si>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</si>
  <si>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</si>
  <si>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</si>
  <si>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</si>
  <si>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</si>
  <si>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</si>
  <si>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</si>
  <si>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</si>
  <si>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</si>
  <si>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</si>
  <si>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</si>
  <si>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</si>
  <si>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</si>
  <si>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</si>
  <si>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</si>
  <si>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</si>
  <si>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</si>
  <si>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</si>
  <si>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</si>
  <si>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</si>
  <si>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</si>
  <si>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</si>
  <si>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</si>
  <si>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</si>
  <si>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</si>
  <si>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</si>
  <si>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</si>
  <si>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</si>
  <si>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</si>
  <si>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</si>
  <si>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</si>
  <si>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</si>
  <si>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</si>
  <si>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</si>
  <si>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</si>
  <si>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</si>
  <si>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</si>
  <si>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</si>
  <si>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</si>
  <si>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</si>
  <si>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</si>
  <si>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</si>
  <si>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</si>
  <si>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</si>
  <si>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</si>
  <si>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</si>
  <si>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</si>
  <si>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</si>
  <si>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</si>
  <si>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</si>
  <si>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</si>
  <si>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</si>
  <si>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</si>
  <si>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</si>
  <si>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</si>
  <si>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</si>
  <si>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</si>
  <si>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</si>
  <si>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</si>
  <si>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</si>
  <si>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</si>
  <si>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</si>
  <si>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</si>
  <si>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</si>
  <si>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</si>
  <si>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</si>
  <si>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</si>
  <si>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</si>
  <si>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</si>
  <si>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</si>
  <si>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</si>
  <si>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</si>
  <si>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</si>
  <si>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</si>
  <si>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</si>
  <si>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</si>
  <si>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</si>
  <si>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</si>
  <si>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</si>
  <si>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</si>
  <si>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</si>
  <si>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</si>
  <si>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</si>
  <si>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</si>
  <si>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</si>
  <si>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</si>
  <si>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</si>
  <si>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</si>
  <si>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</si>
  <si>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</si>
  <si>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</si>
  <si>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</si>
  <si>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</si>
  <si>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</si>
  <si>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</si>
  <si>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</si>
  <si>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</si>
  <si>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</si>
  <si>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</si>
  <si>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</si>
  <si>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</si>
  <si>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</si>
  <si>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</si>
  <si>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</si>
  <si>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</si>
  <si>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</si>
  <si>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</si>
  <si>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</si>
  <si>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</si>
  <si>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</si>
  <si>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</si>
  <si>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</si>
  <si>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</si>
  <si>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</si>
  <si>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</si>
  <si>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</si>
  <si>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</si>
  <si>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</si>
  <si>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</si>
  <si>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</si>
  <si>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</si>
  <si>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</si>
  <si>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</si>
  <si>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</si>
  <si>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</si>
  <si>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</si>
  <si>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</si>
  <si>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</si>
  <si>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</si>
  <si>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</si>
  <si>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</si>
  <si>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</si>
  <si>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</si>
  <si>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</si>
  <si>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</si>
  <si>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</si>
  <si>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</si>
  <si>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</si>
  <si>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</si>
  <si>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</si>
  <si>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</si>
  <si>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</si>
  <si>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</si>
  <si>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</si>
  <si>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</si>
  <si>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</si>
  <si>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</si>
  <si>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</si>
  <si>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</si>
  <si>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</si>
  <si>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</si>
  <si>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</si>
  <si>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</si>
  <si>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</si>
  <si>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</si>
  <si>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</si>
  <si>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</si>
  <si>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</si>
  <si>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</si>
  <si>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</si>
  <si>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</si>
  <si>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</si>
  <si>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</si>
  <si>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</si>
  <si>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</si>
  <si>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</si>
  <si>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</si>
  <si>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</si>
  <si>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</si>
  <si>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</si>
  <si>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</si>
  <si>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</si>
  <si>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</si>
  <si>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</si>
  <si>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</si>
  <si>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</si>
  <si>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</si>
  <si>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</si>
  <si>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</si>
  <si>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</si>
  <si>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</si>
  <si>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</si>
  <si>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</si>
  <si>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</si>
  <si>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</si>
  <si>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</si>
  <si>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</si>
  <si>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</si>
  <si>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</si>
  <si>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</si>
  <si>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</si>
  <si>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</si>
  <si>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</si>
  <si>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</si>
  <si>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</si>
  <si>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</si>
  <si>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</si>
  <si>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</si>
  <si>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</si>
  <si>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</si>
  <si>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</si>
  <si>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</si>
  <si>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</si>
  <si>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</si>
  <si>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</si>
  <si>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</si>
  <si>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</si>
  <si>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</si>
  <si>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</si>
  <si>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</si>
  <si>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</si>
  <si>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</si>
  <si>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</si>
  <si>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</si>
  <si>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</si>
  <si>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</si>
  <si>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</si>
  <si>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</si>
  <si>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</si>
  <si>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</si>
  <si>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</si>
  <si>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</si>
  <si>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</si>
  <si>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</si>
  <si>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</si>
  <si>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</si>
  <si>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</si>
  <si>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</si>
  <si>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</si>
  <si>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</si>
  <si>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</si>
  <si>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</si>
  <si>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</si>
  <si>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</si>
  <si>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</si>
  <si>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</si>
  <si>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</si>
  <si>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</si>
  <si>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</si>
  <si>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</si>
  <si>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</si>
  <si>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</si>
  <si>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</si>
  <si>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</si>
  <si>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</si>
  <si>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</si>
  <si>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</si>
  <si>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</si>
  <si>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</si>
  <si>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</si>
  <si>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</si>
  <si>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</si>
  <si>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</si>
  <si>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</si>
  <si>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</si>
  <si>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</si>
  <si>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</si>
  <si>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</si>
  <si>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</si>
  <si>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</si>
  <si>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</si>
  <si>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</si>
  <si>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</si>
  <si>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</si>
  <si>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</si>
  <si>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</si>
  <si>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</si>
  <si>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</si>
  <si>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</si>
  <si>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</si>
  <si>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</si>
  <si>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</si>
  <si>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</si>
  <si>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</si>
  <si>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</si>
  <si>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</si>
  <si>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</si>
  <si>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</si>
  <si>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</si>
  <si>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</si>
  <si>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</si>
  <si>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</si>
  <si>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</si>
  <si>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</si>
  <si>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</si>
  <si>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</si>
  <si>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</si>
  <si>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</si>
  <si>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</si>
  <si>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</si>
  <si>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</si>
  <si>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</si>
  <si>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</si>
  <si>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</si>
  <si>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</si>
  <si>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</si>
  <si>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</si>
  <si>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</si>
  <si>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</si>
  <si>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</si>
  <si>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</si>
  <si>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</si>
  <si>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</si>
  <si>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</si>
  <si>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</si>
  <si>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</si>
  <si>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</si>
  <si>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</si>
  <si>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</si>
  <si>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</si>
  <si>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</si>
  <si>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</si>
  <si>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</si>
  <si>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</si>
  <si>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</si>
  <si>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</si>
  <si>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</si>
  <si>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</si>
  <si>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</si>
  <si>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</si>
  <si>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</si>
  <si>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</si>
  <si>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</si>
  <si>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</si>
  <si>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</si>
  <si>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</si>
  <si>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</si>
  <si>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</si>
  <si>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</si>
  <si>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</si>
  <si>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</si>
  <si>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</si>
  <si>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</si>
  <si>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</si>
  <si>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</si>
  <si>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</si>
  <si>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</si>
  <si>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</si>
  <si>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</si>
  <si>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</si>
  <si>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</si>
  <si>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</si>
  <si>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</si>
  <si>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</si>
  <si>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</si>
  <si>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</si>
  <si>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</si>
  <si>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</si>
  <si>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</si>
  <si>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</si>
  <si>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</si>
  <si>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</si>
  <si>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</si>
  <si>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</si>
  <si>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</si>
  <si>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</si>
  <si>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</si>
  <si>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</si>
  <si>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</si>
  <si>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</si>
  <si>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</si>
  <si>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</si>
  <si>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</si>
  <si>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</si>
  <si>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</si>
  <si>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</si>
  <si>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</si>
  <si>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</si>
  <si>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</si>
  <si>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</si>
  <si>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</si>
  <si>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</si>
  <si>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</si>
  <si>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</si>
  <si>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</si>
  <si>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</si>
  <si>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</si>
  <si>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</si>
  <si>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</si>
  <si>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</si>
  <si>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</si>
  <si>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</si>
  <si>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</si>
  <si>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</si>
  <si>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</si>
  <si>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</si>
  <si>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</si>
  <si>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</si>
  <si>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</si>
  <si>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</si>
  <si>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</si>
  <si>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</si>
  <si>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</si>
  <si>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</si>
  <si>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</si>
  <si>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</si>
  <si>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</si>
  <si>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</si>
  <si>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</si>
  <si>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</si>
  <si>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</si>
  <si>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</si>
  <si>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</si>
  <si>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</si>
  <si>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</si>
  <si>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</si>
  <si>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</si>
  <si>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</si>
  <si>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</si>
  <si>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</si>
  <si>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</si>
  <si>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</si>
  <si>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</si>
  <si>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</si>
  <si>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</si>
  <si>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</si>
  <si>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</si>
  <si>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</si>
  <si>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</si>
  <si>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</si>
  <si>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</si>
  <si>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</si>
  <si>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</si>
  <si>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</si>
  <si>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</si>
  <si>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</si>
  <si>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</si>
  <si>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</si>
  <si>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</si>
  <si>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</si>
  <si>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</si>
  <si>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</si>
  <si>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</si>
  <si>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</si>
  <si>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</si>
  <si>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</si>
  <si>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</si>
  <si>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</si>
  <si>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</si>
  <si>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</si>
  <si>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</si>
  <si>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</si>
  <si>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</si>
  <si>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</si>
  <si>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</si>
  <si>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</si>
  <si>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</si>
  <si>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</si>
  <si>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</si>
  <si>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</si>
  <si>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</si>
  <si>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</si>
  <si>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</si>
  <si>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</si>
  <si>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</si>
  <si>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</si>
  <si>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</si>
  <si>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</si>
  <si>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</si>
  <si>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</si>
  <si>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</si>
  <si>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</si>
  <si>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</si>
  <si>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</si>
  <si>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</si>
  <si>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</si>
  <si>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</si>
  <si>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</si>
  <si>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</si>
  <si>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</si>
  <si>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</si>
  <si>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</si>
  <si>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</si>
  <si>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</si>
  <si>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</si>
  <si>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</si>
  <si>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</si>
  <si>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</si>
  <si>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</si>
  <si>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</si>
  <si>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</si>
  <si>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</si>
  <si>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</si>
  <si>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</si>
  <si>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</si>
  <si>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</si>
  <si>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</si>
  <si>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</si>
  <si>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</si>
  <si>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</si>
  <si>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</si>
  <si>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</si>
  <si>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</si>
  <si>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</si>
  <si>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</si>
  <si>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</si>
  <si>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</si>
  <si>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</si>
  <si>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</si>
  <si>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</si>
  <si>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</si>
  <si>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</si>
  <si>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</si>
  <si>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</si>
  <si>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</si>
  <si>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</si>
  <si>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</si>
  <si>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</si>
  <si>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</si>
  <si>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</si>
  <si>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</si>
  <si>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</si>
  <si>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</si>
  <si>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</si>
  <si>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</si>
  <si>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</si>
  <si>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</si>
  <si>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</si>
  <si>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</si>
  <si>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</si>
  <si>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</si>
  <si>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</si>
  <si>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</si>
  <si>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</si>
  <si>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</si>
  <si>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</si>
  <si>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</si>
  <si>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</si>
  <si>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</si>
  <si>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</si>
  <si>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</si>
  <si>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</si>
  <si>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</si>
  <si>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</si>
  <si>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</si>
  <si>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</si>
  <si>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</si>
  <si>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</si>
  <si>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</si>
  <si>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</si>
  <si>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</si>
  <si>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</si>
  <si>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</si>
  <si>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</si>
  <si>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</si>
  <si>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</si>
  <si>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</si>
  <si>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</si>
  <si>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</si>
  <si>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</si>
  <si>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</si>
  <si>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</si>
  <si>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</si>
  <si>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</si>
  <si>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</si>
  <si>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</si>
  <si>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</si>
  <si>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</si>
  <si>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</si>
  <si>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</si>
  <si>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</si>
  <si>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</si>
  <si>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</si>
  <si>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</si>
  <si>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</si>
  <si>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</si>
  <si>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</si>
  <si>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</si>
  <si>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</si>
  <si>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</si>
  <si>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</si>
  <si>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</si>
  <si>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</si>
  <si>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</si>
  <si>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</si>
  <si>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</si>
  <si>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</si>
  <si>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</si>
  <si>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</si>
  <si>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</si>
  <si>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</si>
  <si>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</si>
  <si>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</si>
  <si>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</si>
  <si>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</si>
  <si>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</si>
  <si>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</si>
  <si>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</si>
  <si>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</si>
  <si>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</si>
  <si>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</si>
  <si>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</si>
  <si>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</si>
  <si>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</si>
  <si>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</si>
  <si>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</si>
  <si>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</si>
  <si>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</si>
  <si>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</si>
  <si>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</si>
  <si>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</si>
  <si>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</si>
  <si>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</si>
  <si>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</si>
  <si>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</si>
  <si>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</si>
  <si>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</si>
  <si>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</si>
  <si>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</si>
  <si>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</si>
  <si>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</si>
  <si>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</si>
  <si>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</si>
  <si>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</si>
  <si>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</si>
  <si>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</si>
  <si>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</si>
  <si>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</si>
  <si>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</si>
  <si>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</si>
  <si>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</si>
  <si>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</si>
  <si>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</si>
  <si>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</si>
  <si>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</si>
  <si>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</si>
  <si>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</si>
  <si>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</si>
  <si>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</si>
  <si>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</si>
  <si>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</si>
  <si>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</si>
  <si>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</si>
  <si>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</si>
  <si>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</si>
  <si>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</si>
  <si>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</si>
  <si>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</si>
  <si>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</si>
  <si>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</si>
  <si>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</si>
  <si>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</si>
  <si>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</si>
  <si>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</si>
  <si>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</si>
  <si>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</si>
  <si>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</si>
  <si>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</si>
  <si>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</si>
  <si>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</si>
  <si>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</si>
  <si>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</si>
  <si>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</si>
  <si>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</si>
  <si>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</si>
  <si>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</si>
  <si>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</si>
  <si>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</si>
  <si>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</si>
  <si>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</si>
  <si>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</si>
  <si>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</si>
  <si>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</si>
  <si>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</si>
  <si>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</si>
  <si>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</si>
  <si>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</si>
  <si>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</si>
  <si>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</si>
  <si>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</si>
  <si>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</si>
  <si>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</si>
  <si>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</si>
  <si>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</si>
  <si>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</si>
  <si>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</si>
  <si>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</si>
  <si>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</si>
  <si>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</si>
  <si>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</si>
  <si>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</si>
  <si>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</si>
  <si>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</si>
  <si>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</si>
  <si>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</si>
  <si>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</si>
  <si>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</si>
  <si>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</si>
  <si>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</si>
  <si>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</si>
  <si>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</si>
  <si>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</si>
  <si>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</si>
  <si>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</si>
  <si>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</si>
  <si>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</si>
  <si>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</si>
  <si>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</si>
  <si>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</si>
  <si>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</si>
  <si>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</si>
  <si>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</si>
  <si>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</si>
  <si>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</si>
  <si>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</si>
  <si>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</si>
  <si>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</si>
  <si>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</si>
  <si>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</si>
  <si>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</si>
  <si>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</si>
  <si>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</si>
  <si>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</si>
  <si>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</si>
  <si>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</si>
  <si>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</si>
  <si>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</si>
  <si>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</si>
  <si>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</si>
  <si>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</si>
  <si>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</si>
  <si>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</si>
  <si>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</si>
  <si>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</si>
  <si>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</si>
  <si>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</si>
  <si>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</si>
  <si>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</si>
  <si>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</si>
  <si>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</si>
  <si>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</si>
  <si>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</si>
  <si>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</si>
  <si>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</si>
  <si>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</si>
  <si>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</si>
  <si>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</si>
  <si>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</si>
  <si>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</si>
  <si>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</si>
  <si>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</si>
  <si>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</si>
  <si>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</si>
  <si>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</si>
  <si>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</si>
  <si>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</si>
  <si>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</si>
  <si>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</si>
  <si>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</si>
  <si>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</si>
  <si>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</si>
  <si>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</si>
  <si>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</si>
  <si>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</si>
  <si>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</si>
  <si>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</si>
  <si>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</si>
  <si>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</si>
  <si>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</si>
  <si>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</si>
  <si>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</si>
  <si>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</si>
  <si>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</si>
  <si>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</si>
  <si>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</si>
  <si>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</si>
  <si>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</si>
  <si>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</si>
  <si>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</si>
  <si>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</si>
  <si>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</si>
  <si>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</si>
  <si>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</si>
  <si>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</si>
  <si>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</si>
  <si>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</si>
  <si>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</si>
  <si>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</si>
  <si>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</si>
  <si>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</si>
  <si>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</si>
  <si>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</si>
  <si>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</si>
  <si>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</si>
  <si>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</si>
  <si>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</si>
  <si>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</si>
  <si>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</si>
  <si>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</si>
  <si>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</si>
  <si>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</si>
  <si>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</si>
  <si>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</si>
  <si>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</si>
  <si>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</si>
  <si>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</si>
  <si>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</si>
  <si>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</si>
  <si>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</si>
  <si>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</si>
  <si>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</si>
  <si>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</si>
  <si>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</si>
  <si>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</si>
  <si>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</si>
  <si>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</si>
  <si>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</si>
  <si>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</si>
  <si>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</si>
  <si>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</si>
  <si>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</si>
  <si>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</si>
  <si>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</si>
  <si>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</si>
  <si>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</si>
  <si>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</si>
  <si>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</si>
  <si>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</si>
  <si>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</si>
  <si>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</si>
  <si>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</si>
  <si>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</si>
  <si>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</si>
  <si>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</si>
  <si>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</si>
  <si>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</si>
  <si>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</si>
  <si>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</si>
  <si>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</si>
  <si>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</si>
  <si>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</si>
  <si>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</si>
  <si>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</si>
  <si>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</si>
  <si>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</si>
  <si>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</si>
  <si>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</si>
  <si>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</si>
  <si>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</si>
  <si>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</si>
  <si>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</si>
  <si>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</si>
  <si>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</si>
  <si>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</si>
  <si>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</si>
  <si>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</si>
  <si>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</si>
  <si>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</si>
  <si>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</si>
  <si>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</si>
  <si>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</si>
  <si>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</si>
  <si>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</si>
  <si>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</si>
  <si>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</si>
  <si>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</si>
  <si>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</si>
  <si>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</si>
  <si>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</si>
  <si>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</si>
  <si>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</si>
  <si>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</si>
  <si>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</si>
  <si>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</si>
  <si>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</si>
  <si>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</si>
  <si>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</si>
  <si>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</si>
  <si>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</si>
  <si>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</si>
  <si>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</si>
  <si>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</si>
  <si>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</si>
  <si>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</si>
  <si>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</si>
  <si>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</si>
  <si>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</si>
  <si>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</si>
  <si>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</si>
  <si>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</si>
  <si>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</si>
  <si>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</si>
  <si>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</si>
  <si>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</si>
  <si>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</si>
  <si>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</si>
  <si>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</si>
  <si>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</si>
  <si>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</si>
  <si>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</si>
  <si>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</si>
  <si>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</si>
  <si>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</si>
  <si>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</si>
  <si>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</si>
  <si>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</si>
  <si>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</si>
  <si>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</si>
  <si>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</si>
  <si>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</si>
  <si>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</si>
  <si>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</si>
  <si>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</si>
  <si>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</si>
  <si>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</si>
  <si>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</si>
  <si>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</si>
  <si>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</si>
  <si>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</si>
  <si>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</si>
  <si>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</si>
  <si>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</si>
  <si>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</si>
  <si>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</si>
  <si>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</si>
  <si>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</si>
  <si>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</si>
  <si>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</si>
  <si>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</si>
  <si>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</si>
  <si>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</si>
  <si>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</si>
  <si>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</si>
  <si>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</si>
  <si>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</si>
  <si>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</si>
  <si>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</si>
  <si>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</si>
  <si>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</si>
  <si>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</si>
  <si>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</si>
  <si>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</si>
  <si>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</si>
  <si>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</si>
  <si>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</si>
  <si>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</si>
  <si>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</si>
  <si>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</si>
  <si>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</si>
  <si>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</si>
  <si>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</si>
  <si>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</si>
  <si>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</si>
  <si>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</si>
  <si>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</si>
  <si>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</si>
  <si>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</si>
  <si>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</si>
  <si>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</si>
  <si>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</si>
  <si>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</si>
  <si>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</si>
  <si>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</si>
  <si>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</si>
  <si>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</si>
  <si>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</si>
  <si>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</si>
  <si>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</si>
  <si>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</si>
  <si>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</si>
  <si>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</si>
  <si>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</si>
  <si>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</si>
  <si>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</si>
  <si>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</si>
  <si>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</si>
  <si>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</si>
  <si>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</si>
  <si>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</si>
  <si>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</si>
  <si>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</si>
  <si>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</si>
  <si>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</si>
  <si>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</si>
  <si>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</si>
  <si>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</si>
  <si>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</si>
  <si>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</si>
  <si>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</si>
  <si>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</si>
  <si>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</si>
  <si>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</si>
  <si>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</si>
  <si>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</si>
  <si>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</si>
  <si>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</si>
  <si>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</si>
  <si>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</si>
  <si>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</si>
  <si>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</si>
  <si>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</si>
  <si>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</si>
  <si>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</si>
  <si>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</si>
  <si>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</si>
  <si>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</si>
  <si>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</si>
  <si>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</si>
  <si>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</si>
  <si>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</si>
  <si>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</si>
  <si>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</si>
  <si>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</si>
  <si>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</si>
  <si>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</si>
  <si>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</si>
  <si>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</si>
  <si>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</si>
  <si>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</si>
  <si>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</si>
  <si>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</si>
  <si>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</si>
  <si>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</si>
  <si>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</si>
  <si>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</si>
  <si>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</si>
  <si>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</si>
  <si>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</si>
  <si>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</si>
  <si>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</si>
  <si>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</si>
  <si>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</si>
  <si>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</si>
  <si>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</si>
  <si>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</si>
  <si>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</si>
  <si>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</si>
  <si>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</si>
  <si>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</si>
  <si>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</si>
  <si>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</si>
  <si>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</si>
  <si>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</si>
  <si>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</si>
  <si>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</si>
  <si>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</si>
  <si>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</si>
  <si>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</si>
  <si>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</si>
  <si>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</si>
  <si>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</si>
  <si>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</si>
  <si>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</si>
  <si>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</si>
  <si>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</si>
  <si>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</si>
  <si>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</si>
  <si>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</si>
  <si>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</si>
  <si>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</si>
  <si>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</si>
  <si>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</si>
  <si>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</si>
  <si>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</si>
  <si>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</si>
  <si>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</si>
  <si>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</si>
  <si>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</si>
  <si>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</si>
  <si>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</si>
  <si>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</si>
  <si>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</si>
  <si>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</si>
  <si>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</si>
  <si>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</si>
  <si>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</si>
  <si>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</si>
  <si>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</si>
  <si>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</si>
  <si>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</si>
  <si>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</si>
  <si>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</si>
  <si>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</si>
  <si>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</si>
  <si>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</si>
  <si>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</si>
  <si>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</si>
  <si>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</si>
  <si>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</si>
  <si>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</si>
  <si>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</si>
  <si>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</si>
  <si>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</si>
  <si>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</si>
  <si>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</si>
  <si>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</si>
  <si>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</si>
  <si>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</si>
  <si>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</si>
  <si>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</si>
  <si>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</si>
  <si>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</si>
  <si>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</si>
  <si>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</si>
  <si>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</si>
  <si>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</si>
  <si>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</si>
  <si>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</si>
  <si>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</si>
  <si>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</si>
  <si>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</si>
  <si>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</si>
  <si>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</si>
  <si>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</si>
  <si>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</si>
  <si>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</si>
  <si>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</si>
  <si>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</si>
  <si>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</si>
  <si>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</si>
  <si>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</si>
  <si>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</si>
  <si>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</si>
  <si>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</si>
  <si>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</si>
  <si>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</si>
  <si>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</si>
  <si>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</si>
  <si>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</si>
  <si>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</si>
  <si>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</si>
  <si>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</si>
  <si>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</si>
  <si>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</si>
  <si>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</si>
  <si>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</si>
  <si>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</si>
  <si>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</si>
  <si>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</si>
  <si>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</si>
  <si>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</si>
  <si>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</si>
  <si>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</si>
  <si>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</si>
  <si>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</si>
  <si>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</si>
  <si>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</si>
  <si>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</si>
  <si>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</si>
  <si>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</si>
  <si>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</si>
  <si>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</si>
  <si>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</si>
  <si>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</si>
  <si>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</si>
  <si>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</si>
  <si>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</si>
  <si>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</si>
  <si>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</si>
  <si>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</si>
  <si>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</si>
  <si>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</si>
  <si>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</si>
  <si>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</si>
  <si>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</si>
  <si>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</si>
  <si>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</si>
  <si>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</si>
  <si>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</si>
  <si>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</si>
  <si>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</si>
  <si>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</si>
  <si>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</si>
  <si>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</si>
  <si>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</si>
  <si>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</si>
  <si>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</si>
  <si>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</si>
  <si>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</si>
  <si>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</si>
  <si>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</si>
  <si>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</si>
  <si>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</si>
  <si>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</si>
  <si>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</si>
  <si>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</si>
  <si>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</si>
  <si>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</si>
  <si>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</si>
  <si>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</si>
  <si>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</si>
  <si>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</si>
  <si>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</si>
  <si>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</si>
  <si>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</si>
  <si>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</si>
  <si>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</si>
  <si>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</si>
  <si>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</si>
  <si>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</si>
  <si>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</si>
  <si>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</si>
  <si>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</si>
  <si>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</si>
  <si>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</si>
  <si>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</si>
  <si>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</si>
  <si>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</si>
  <si>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</si>
  <si>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</si>
  <si>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</si>
  <si>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</si>
  <si>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</si>
  <si>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</si>
  <si>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</si>
  <si>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</si>
  <si>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</si>
  <si>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</si>
  <si>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</si>
  <si>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</si>
  <si>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</si>
  <si>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</si>
  <si>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</si>
  <si>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</si>
  <si>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</si>
  <si>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</si>
  <si>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</si>
  <si>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</si>
  <si>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</si>
  <si>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</si>
  <si>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</si>
  <si>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</si>
  <si>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</si>
  <si>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</si>
  <si>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</si>
  <si>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</si>
  <si>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</si>
  <si>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</si>
  <si>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</si>
  <si>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</si>
  <si>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</si>
  <si>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</si>
  <si>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</si>
  <si>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</si>
  <si>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</si>
  <si>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</si>
  <si>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</si>
  <si>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</si>
  <si>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</si>
  <si>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</si>
  <si>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</si>
  <si>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</si>
  <si>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</si>
  <si>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</si>
  <si>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</si>
  <si>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</si>
  <si>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</si>
  <si>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</si>
  <si>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</si>
  <si>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</si>
  <si>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</si>
  <si>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</si>
  <si>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</si>
  <si>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</si>
  <si>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</si>
  <si>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</si>
  <si>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</si>
  <si>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</si>
  <si>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</si>
  <si>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</si>
  <si>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</si>
  <si>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</si>
  <si>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</si>
  <si>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</si>
  <si>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</si>
  <si>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</si>
  <si>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</si>
  <si>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</si>
  <si>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</si>
  <si>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</si>
  <si>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</si>
  <si>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</si>
  <si>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</si>
  <si>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</si>
  <si>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</si>
  <si>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</si>
  <si>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</si>
  <si>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</si>
  <si>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</si>
  <si>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</si>
  <si>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</si>
  <si>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</si>
  <si>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</si>
  <si>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</si>
  <si>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</si>
  <si>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</si>
  <si>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</si>
  <si>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</si>
  <si>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</si>
  <si>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</si>
  <si>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</si>
  <si>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</si>
  <si>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</si>
  <si>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</si>
  <si>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</si>
  <si>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</si>
  <si>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</si>
  <si>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</si>
  <si>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</si>
  <si>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</si>
  <si>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</si>
  <si>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</si>
  <si>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</si>
  <si>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</si>
  <si>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</si>
  <si>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</si>
  <si>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</si>
  <si>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</si>
  <si>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</si>
  <si>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</si>
  <si>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</si>
  <si>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</si>
  <si>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</si>
  <si>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</si>
  <si>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</si>
  <si>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</si>
  <si>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</si>
  <si>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</si>
  <si>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</si>
  <si>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</si>
  <si>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</si>
  <si>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</si>
  <si>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</si>
  <si>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</si>
  <si>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</si>
  <si>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</si>
  <si>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</si>
  <si>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</si>
  <si>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</si>
  <si>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</si>
  <si>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</si>
  <si>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</si>
  <si>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</si>
  <si>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</si>
  <si>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</si>
  <si>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</si>
  <si>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</si>
  <si>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</si>
  <si>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</si>
  <si>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</si>
  <si>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</si>
  <si>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</si>
  <si>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</si>
  <si>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</si>
  <si>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</si>
  <si>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</si>
  <si>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</si>
  <si>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</si>
  <si>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</si>
  <si>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</si>
  <si>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</si>
  <si>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</si>
  <si>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</si>
  <si>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</si>
  <si>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</si>
  <si>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</si>
  <si>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</si>
  <si>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</si>
  <si>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</si>
  <si>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</si>
  <si>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</si>
  <si>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</si>
  <si>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</si>
  <si>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</si>
  <si>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</si>
  <si>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</si>
  <si>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</si>
  <si>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</si>
  <si>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</si>
  <si>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</si>
  <si>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</si>
  <si>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</si>
  <si>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</si>
  <si>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</si>
  <si>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</si>
  <si>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</si>
  <si>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</si>
  <si>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</si>
  <si>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</si>
  <si>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</si>
  <si>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</si>
  <si>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</si>
  <si>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</si>
  <si>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</si>
  <si>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</si>
  <si>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</si>
  <si>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</si>
  <si>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</si>
  <si>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</si>
  <si>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</si>
  <si>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</si>
  <si>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</si>
  <si>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</si>
  <si>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</si>
  <si>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</si>
  <si>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</si>
  <si>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</si>
  <si>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</si>
  <si>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</si>
  <si>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</si>
  <si>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</si>
  <si>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</si>
  <si>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</si>
  <si>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</si>
  <si>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</si>
  <si>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</si>
  <si>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</si>
  <si>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</si>
  <si>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</si>
  <si>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</si>
  <si>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</si>
  <si>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</si>
  <si>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</si>
  <si>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</si>
  <si>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</si>
  <si>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</si>
  <si>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</si>
  <si>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</si>
  <si>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</si>
  <si>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</si>
  <si>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</si>
  <si>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</si>
  <si>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</si>
  <si>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</si>
  <si>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</si>
  <si>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</si>
  <si>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</si>
  <si>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</si>
  <si>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</si>
  <si>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</si>
  <si>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</si>
  <si>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</si>
  <si>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</si>
  <si>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</si>
  <si>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</si>
  <si>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</si>
  <si>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</si>
  <si>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</si>
  <si>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</si>
  <si>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</si>
  <si>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</si>
  <si>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</si>
  <si>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</si>
  <si>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</si>
  <si>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</si>
  <si>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</si>
  <si>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</si>
  <si>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</si>
  <si>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</si>
  <si>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</si>
  <si>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</si>
  <si>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</si>
  <si>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</si>
  <si>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</si>
  <si>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</si>
  <si>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</si>
  <si>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</si>
  <si>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</si>
  <si>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</si>
  <si>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</si>
  <si>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</si>
  <si>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</si>
  <si>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</si>
  <si>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</si>
  <si>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</si>
  <si>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</si>
  <si>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</si>
  <si>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</si>
  <si>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</si>
  <si>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</si>
  <si>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</si>
  <si>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</si>
  <si>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</si>
  <si>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</si>
  <si>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</si>
  <si>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</si>
  <si>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</si>
  <si>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</si>
  <si>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</si>
  <si>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</si>
  <si>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</si>
  <si>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</si>
  <si>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</si>
  <si>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</si>
  <si>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</si>
  <si>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</si>
  <si>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</si>
  <si>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</si>
  <si>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</si>
  <si>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</si>
  <si>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</si>
  <si>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</si>
  <si>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</si>
  <si>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</si>
  <si>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</si>
  <si>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</si>
  <si>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</si>
  <si>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</si>
  <si>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</si>
  <si>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</si>
  <si>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</si>
  <si>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</si>
  <si>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</si>
  <si>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</si>
  <si>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</si>
  <si>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</si>
  <si>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</si>
  <si>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</si>
  <si>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</si>
  <si>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</si>
  <si>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</si>
  <si>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</si>
  <si>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</si>
  <si>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</si>
  <si>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</si>
  <si>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</si>
  <si>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</si>
  <si>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</si>
  <si>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</si>
  <si>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</si>
  <si>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</si>
  <si>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</si>
  <si>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</si>
  <si>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</si>
  <si>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</si>
  <si>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</si>
  <si>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</si>
  <si>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</si>
  <si>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</si>
  <si>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</si>
  <si>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</si>
  <si>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</si>
  <si>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</si>
  <si>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</si>
  <si>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</si>
  <si>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</si>
  <si>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</si>
  <si>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</si>
  <si>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</si>
  <si>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</si>
  <si>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</si>
  <si>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</si>
  <si>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</si>
  <si>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</si>
  <si>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</si>
  <si>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</si>
  <si>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</si>
  <si>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</si>
  <si>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</si>
  <si>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</si>
  <si>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</si>
  <si>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</si>
  <si>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</si>
  <si>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</si>
  <si>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</si>
  <si>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</si>
  <si>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</si>
  <si>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</si>
  <si>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</si>
  <si>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</si>
  <si>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</si>
  <si>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</si>
  <si>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</si>
  <si>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</si>
  <si>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</si>
  <si>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</si>
  <si>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</si>
  <si>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</si>
  <si>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</si>
  <si>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</si>
  <si>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</si>
  <si>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</si>
  <si>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</si>
  <si>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</si>
  <si>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</si>
  <si>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</si>
  <si>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</si>
  <si>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</si>
  <si>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</si>
  <si>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</si>
  <si>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</si>
  <si>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</si>
  <si>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</si>
  <si>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</si>
  <si>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</si>
  <si>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</si>
  <si>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</si>
  <si>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</si>
  <si>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</si>
  <si>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</si>
  <si>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</si>
  <si>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</si>
  <si>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</si>
  <si>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</si>
  <si>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</si>
  <si>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</si>
  <si>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</si>
  <si>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</si>
  <si>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</si>
  <si>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</si>
  <si>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</si>
  <si>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</si>
  <si>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</si>
  <si>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</si>
  <si>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</si>
  <si>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</si>
  <si>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</si>
  <si>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</si>
  <si>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</si>
  <si>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</si>
  <si>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</si>
  <si>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</si>
  <si>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</si>
  <si>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</si>
  <si>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</si>
  <si>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</si>
  <si>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</si>
  <si>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</si>
  <si>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</si>
  <si>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</si>
  <si>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</si>
  <si>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</si>
  <si>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</si>
  <si>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</si>
  <si>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</si>
  <si>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</si>
  <si>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</si>
  <si>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</si>
  <si>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</si>
  <si>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</si>
  <si>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</si>
  <si>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</si>
  <si>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</si>
  <si>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</si>
  <si>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</si>
  <si>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</si>
  <si>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</si>
  <si>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</si>
  <si>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</si>
  <si>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</si>
  <si>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</si>
  <si>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</si>
  <si>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</si>
  <si>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</si>
  <si>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</si>
  <si>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</si>
  <si>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</si>
  <si>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</si>
  <si>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</si>
  <si>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</si>
  <si>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</si>
  <si>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</si>
  <si>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</si>
  <si>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</si>
  <si>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</si>
  <si>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</si>
  <si>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</si>
  <si>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</si>
  <si>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</si>
  <si>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</si>
  <si>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</si>
  <si>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</si>
  <si>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</si>
  <si>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</si>
  <si>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</si>
  <si>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</si>
  <si>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</si>
  <si>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</si>
  <si>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</si>
  <si>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</si>
  <si>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</si>
  <si>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</si>
  <si>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</si>
  <si>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</si>
  <si>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</si>
  <si>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</si>
  <si>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</si>
  <si>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</si>
  <si>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</si>
  <si>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</si>
  <si>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</si>
  <si>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</si>
  <si>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</si>
  <si>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</si>
  <si>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</si>
  <si>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</si>
  <si>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</si>
  <si>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</si>
  <si>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</si>
  <si>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</si>
  <si>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</si>
  <si>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</si>
  <si>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</si>
  <si>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</si>
  <si>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</si>
  <si>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</si>
  <si>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</si>
  <si>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</si>
  <si>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</si>
  <si>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</si>
  <si>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</si>
  <si>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</si>
  <si>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</si>
  <si>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</si>
  <si>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</si>
  <si>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</si>
  <si>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</si>
  <si>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</si>
  <si>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</si>
  <si>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</si>
  <si>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</si>
  <si>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</si>
  <si>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</si>
  <si>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</si>
  <si>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</si>
  <si>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</si>
  <si>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</si>
  <si>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</si>
  <si>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</si>
  <si>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</si>
  <si>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</si>
  <si>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</si>
  <si>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</si>
  <si>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</si>
  <si>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</si>
  <si>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</si>
  <si>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</si>
  <si>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</si>
  <si>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</si>
  <si>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</si>
  <si>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</si>
  <si>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</si>
  <si>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</si>
  <si>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</si>
  <si>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</si>
  <si>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</si>
  <si>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</si>
  <si>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</si>
  <si>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</si>
  <si>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</si>
  <si>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</si>
  <si>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</si>
  <si>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</si>
  <si>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</si>
  <si>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</si>
  <si>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</si>
  <si>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</si>
  <si>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</si>
  <si>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</si>
  <si>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</si>
  <si>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</si>
  <si>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</si>
  <si>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</si>
  <si>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</si>
  <si>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</si>
  <si>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</si>
  <si>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</si>
  <si>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</si>
  <si>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</si>
  <si>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</si>
  <si>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</si>
  <si>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</si>
  <si>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</si>
  <si>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</si>
  <si>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</si>
  <si>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</si>
  <si>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</si>
  <si>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</si>
  <si>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</si>
  <si>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</si>
  <si>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</si>
  <si>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</si>
  <si>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</si>
  <si>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</si>
  <si>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</si>
  <si>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</si>
  <si>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</si>
  <si>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</si>
  <si>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</si>
  <si>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</si>
  <si>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</si>
  <si>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</si>
  <si>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</si>
  <si>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</si>
  <si>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</si>
  <si>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</si>
  <si>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</si>
  <si>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</si>
  <si>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</si>
  <si>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</si>
  <si>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</si>
  <si>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</si>
  <si>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</si>
  <si>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</si>
  <si>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</si>
  <si>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</si>
  <si>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</si>
  <si>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</si>
  <si>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</si>
  <si>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</si>
  <si>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</si>
  <si>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</si>
  <si>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</si>
  <si>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</si>
  <si>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</si>
  <si>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</si>
  <si>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</si>
  <si>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</si>
  <si>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</si>
  <si>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</si>
  <si>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</si>
  <si>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</si>
  <si>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</si>
  <si>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</si>
  <si>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</si>
  <si>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</si>
  <si>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</si>
  <si>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</si>
  <si>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</si>
  <si>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</si>
  <si>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</si>
  <si>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</si>
  <si>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</si>
  <si>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</si>
  <si>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</si>
  <si>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</si>
  <si>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</si>
  <si>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</si>
  <si>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</si>
  <si>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</si>
  <si>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</si>
  <si>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</si>
  <si>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</si>
  <si>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</si>
  <si>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</si>
  <si>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</si>
  <si>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</si>
  <si>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</si>
  <si>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</si>
  <si>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</si>
  <si>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</si>
  <si>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</si>
  <si>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</si>
  <si>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</si>
  <si>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</si>
  <si>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</si>
  <si>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</si>
  <si>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</si>
  <si>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</si>
  <si>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</si>
  <si>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</si>
  <si>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</si>
  <si>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</si>
  <si>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</si>
  <si>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</si>
  <si>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</si>
  <si>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</si>
  <si>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</si>
  <si>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</si>
  <si>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</si>
  <si>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</si>
  <si>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</si>
  <si>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</si>
  <si>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</si>
  <si>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</si>
  <si>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</si>
  <si>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</si>
  <si>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</si>
  <si>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</si>
  <si>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</si>
  <si>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</si>
  <si>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</si>
  <si>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</si>
  <si>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</si>
  <si>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</si>
  <si>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</si>
  <si>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</si>
  <si>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</si>
  <si>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</si>
  <si>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</si>
  <si>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</si>
  <si>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</si>
  <si>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</si>
  <si>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</si>
  <si>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</si>
  <si>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</si>
  <si>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</si>
  <si>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</si>
  <si>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</si>
  <si>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</si>
  <si>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</si>
  <si>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</si>
  <si>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</si>
  <si>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</si>
  <si>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</si>
  <si>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</si>
  <si>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</si>
  <si>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</si>
  <si>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</si>
  <si>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</si>
  <si>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</si>
  <si>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</si>
  <si>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</si>
  <si>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</si>
  <si>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</si>
  <si>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</si>
  <si>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</si>
  <si>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</si>
  <si>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</si>
  <si>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</si>
  <si>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</si>
  <si>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</si>
  <si>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</si>
  <si>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</si>
  <si>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</si>
  <si>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</si>
  <si>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</si>
  <si>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</si>
  <si>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</si>
  <si>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</si>
  <si>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</si>
  <si>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</si>
  <si>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</si>
  <si>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</si>
  <si>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</si>
  <si>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</si>
  <si>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</si>
  <si>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</si>
  <si>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</si>
  <si>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</si>
  <si>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</si>
  <si>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</si>
  <si>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</si>
  <si>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</si>
  <si>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</si>
  <si>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</si>
  <si>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</si>
  <si>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</si>
  <si>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</si>
  <si>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</si>
  <si>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</si>
  <si>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</si>
  <si>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</si>
  <si>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</si>
  <si>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</si>
  <si>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</si>
  <si>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</si>
  <si>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</si>
  <si>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</si>
  <si>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</si>
  <si>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</si>
  <si>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</si>
  <si>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</si>
  <si>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</si>
  <si>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</si>
  <si>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</si>
  <si>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</si>
  <si>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</si>
  <si>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</si>
  <si>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</si>
  <si>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</si>
  <si>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</si>
  <si>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</si>
  <si>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</si>
  <si>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</si>
  <si>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</si>
  <si>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</si>
  <si>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</si>
  <si>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</si>
  <si>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</si>
  <si>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</si>
  <si>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</si>
  <si>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</si>
  <si>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</si>
  <si>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</si>
  <si>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</si>
  <si>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</si>
  <si>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</si>
  <si>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</si>
  <si>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</si>
  <si>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</si>
  <si>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</si>
  <si>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</si>
  <si>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</si>
  <si>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</si>
  <si>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</si>
  <si>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</si>
  <si>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</si>
  <si>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</si>
  <si>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</si>
  <si>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</si>
  <si>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</si>
  <si>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</si>
  <si>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</si>
  <si>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</si>
  <si>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</si>
  <si>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</si>
  <si>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</si>
  <si>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</si>
  <si>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</si>
  <si>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</si>
  <si>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</si>
  <si>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</si>
  <si>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</si>
  <si>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</si>
  <si>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</si>
  <si>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</si>
  <si>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</si>
  <si>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</si>
  <si>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</si>
  <si>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</si>
  <si>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</si>
  <si>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</si>
  <si>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</si>
  <si>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</si>
  <si>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</si>
  <si>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</si>
  <si>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</si>
  <si>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</si>
  <si>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</si>
  <si>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</si>
  <si>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</si>
  <si>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</si>
  <si>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</si>
  <si>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</si>
  <si>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</si>
  <si>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</si>
  <si>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</si>
  <si>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</si>
  <si>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</si>
  <si>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</si>
  <si>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</si>
  <si>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</si>
  <si>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</si>
  <si>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</si>
  <si>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</si>
  <si>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</si>
  <si>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</si>
  <si>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</si>
  <si>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</si>
  <si>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</si>
  <si>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</si>
  <si>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</si>
  <si>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</si>
  <si>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</si>
  <si>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</si>
  <si>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</si>
  <si>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</si>
  <si>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</si>
  <si>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</si>
  <si>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</si>
  <si>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</si>
  <si>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</si>
  <si>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</si>
  <si>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</si>
  <si>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</si>
  <si>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</si>
  <si>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</si>
  <si>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</si>
  <si>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</si>
  <si>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</si>
  <si>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</si>
  <si>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</si>
  <si>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</si>
  <si>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</si>
  <si>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</si>
  <si>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</si>
  <si>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</si>
  <si>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</si>
  <si>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</si>
  <si>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</si>
  <si>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</si>
  <si>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</si>
  <si>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</si>
  <si>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</si>
  <si>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</si>
  <si>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</si>
  <si>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</si>
  <si>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</si>
  <si>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</si>
  <si>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</si>
  <si>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</si>
  <si>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</si>
  <si>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</si>
  <si>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</si>
  <si>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</si>
  <si>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</si>
  <si>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</si>
  <si>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</si>
  <si>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</si>
  <si>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</si>
  <si>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</si>
  <si>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</si>
  <si>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</si>
  <si>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</si>
  <si>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</si>
  <si>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</si>
  <si>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</si>
  <si>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</si>
  <si>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</si>
  <si>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</si>
  <si>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</si>
  <si>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</si>
  <si>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</si>
  <si>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</si>
  <si>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</si>
  <si>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</si>
  <si>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</si>
  <si>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</si>
  <si>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</si>
  <si>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</si>
  <si>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</si>
  <si>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</si>
  <si>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</si>
  <si>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</si>
  <si>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</si>
  <si>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</si>
  <si>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</si>
  <si>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</si>
  <si>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</si>
  <si>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</si>
  <si>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</si>
  <si>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</si>
  <si>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</si>
  <si>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</si>
  <si>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</si>
  <si>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</si>
  <si>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</si>
  <si>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</si>
  <si>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</si>
  <si>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</si>
  <si>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</si>
  <si>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</si>
  <si>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</si>
  <si>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</si>
  <si>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</si>
  <si>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</si>
  <si>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</si>
  <si>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</si>
  <si>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</si>
  <si>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</si>
  <si>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</si>
  <si>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</si>
  <si>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</si>
  <si>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</si>
  <si>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</si>
  <si>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</si>
  <si>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</si>
  <si>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</si>
  <si>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</si>
  <si>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</si>
  <si>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</si>
  <si>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</si>
  <si>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</si>
  <si>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</si>
  <si>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</si>
  <si>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</si>
  <si>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</si>
  <si>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</si>
  <si>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</si>
  <si>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</si>
  <si>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</si>
  <si>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</si>
  <si>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</si>
  <si>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</si>
  <si>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</si>
  <si>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</si>
  <si>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</si>
  <si>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</si>
  <si>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</si>
  <si>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</si>
  <si>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</si>
  <si>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</si>
  <si>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</si>
  <si>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</si>
  <si>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</si>
  <si>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</si>
  <si>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</si>
  <si>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</si>
  <si>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</si>
  <si>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</si>
  <si>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</si>
  <si>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</si>
  <si>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</si>
  <si>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</si>
  <si>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</si>
  <si>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</si>
  <si>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</si>
  <si>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</si>
  <si>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</si>
  <si>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</si>
  <si>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</si>
  <si>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</si>
  <si>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</si>
  <si>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</si>
  <si>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</si>
  <si>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</si>
  <si>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</si>
  <si>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</si>
  <si>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</si>
  <si>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</si>
  <si>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</si>
  <si>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</si>
  <si>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</si>
  <si>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</si>
  <si>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</si>
  <si>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</si>
  <si>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</si>
  <si>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</si>
  <si>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</si>
  <si>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</si>
  <si>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</si>
  <si>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</si>
  <si>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</si>
  <si>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</si>
  <si>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</si>
  <si>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</si>
  <si>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</si>
  <si>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</si>
  <si>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</si>
  <si>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</si>
  <si>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</si>
  <si>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</si>
  <si>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</si>
  <si>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</si>
  <si>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</si>
  <si>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</si>
  <si>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</si>
  <si>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</si>
  <si>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</si>
  <si>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</si>
  <si>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</si>
  <si>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</si>
  <si>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</si>
  <si>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</si>
  <si>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</si>
  <si>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</si>
  <si>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</si>
  <si>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</si>
  <si>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</si>
  <si>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</si>
  <si>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</si>
  <si>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</si>
  <si>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</si>
  <si>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</si>
  <si>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</si>
  <si>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</si>
  <si>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</si>
  <si>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</si>
  <si>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</si>
  <si>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</si>
  <si>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</si>
  <si>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</si>
  <si>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</si>
  <si>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</si>
  <si>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</si>
  <si>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</si>
  <si>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</si>
  <si>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</si>
  <si>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</si>
  <si>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</si>
  <si>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</si>
  <si>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</si>
  <si>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</si>
  <si>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</si>
  <si>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</si>
  <si>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</si>
  <si>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</si>
  <si>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</si>
  <si>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</si>
  <si>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</si>
  <si>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</si>
  <si>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</si>
  <si>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</si>
  <si>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</si>
  <si>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</si>
  <si>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</si>
  <si>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</si>
  <si>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</si>
  <si>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</si>
  <si>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</si>
  <si>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</si>
  <si>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</si>
  <si>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</si>
  <si>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</si>
  <si>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</si>
  <si>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</si>
  <si>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</si>
  <si>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</si>
  <si>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</si>
  <si>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</si>
  <si>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</si>
  <si>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</si>
  <si>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</si>
  <si>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</si>
  <si>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</si>
  <si>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</si>
  <si>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</si>
  <si>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</si>
  <si>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</si>
  <si>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</si>
  <si>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</si>
  <si>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</si>
  <si>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</si>
  <si>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</si>
  <si>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</si>
  <si>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</si>
  <si>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</si>
  <si>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</si>
  <si>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</si>
  <si>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</si>
  <si>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</si>
  <si>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</si>
  <si>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</si>
  <si>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</si>
  <si>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</si>
  <si>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</si>
  <si>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</si>
  <si>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</si>
  <si>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</si>
  <si>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</si>
  <si>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</si>
  <si>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</si>
  <si>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</si>
  <si>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</si>
  <si>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</si>
  <si>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</si>
  <si>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</si>
  <si>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</si>
  <si>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</si>
  <si>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</si>
  <si>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</si>
  <si>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</si>
  <si>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</si>
  <si>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</si>
  <si>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</si>
  <si>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</si>
  <si>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</si>
  <si>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</si>
  <si>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</si>
  <si>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</si>
  <si>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</si>
  <si>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</si>
  <si>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</si>
  <si>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</si>
  <si>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</si>
  <si>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</si>
  <si>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</si>
  <si>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</si>
  <si>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</si>
  <si>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</si>
  <si>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</si>
  <si>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</si>
  <si>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</si>
  <si>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</si>
  <si>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</si>
  <si>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</si>
  <si>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</si>
  <si>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</si>
  <si>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</si>
  <si>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</si>
  <si>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</si>
  <si>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</si>
  <si>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</si>
  <si>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</si>
  <si>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</si>
  <si>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</si>
  <si>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</si>
  <si>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</si>
  <si>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</si>
  <si>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</si>
  <si>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</si>
  <si>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</si>
  <si>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</si>
  <si>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</si>
  <si>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</si>
  <si>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</si>
  <si>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</si>
  <si>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</si>
  <si>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</si>
  <si>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</si>
  <si>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</si>
  <si>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</si>
  <si>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</si>
  <si>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</si>
  <si>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</si>
  <si>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</si>
  <si>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</si>
  <si>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</si>
  <si>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</si>
  <si>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</si>
  <si>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</si>
  <si>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</si>
  <si>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</si>
  <si>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</si>
  <si>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</si>
  <si>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</si>
  <si>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</si>
  <si>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</si>
  <si>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</si>
  <si>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</si>
  <si>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</si>
  <si>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</si>
  <si>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</si>
  <si>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</si>
  <si>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</si>
  <si>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</si>
  <si>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</si>
  <si>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</si>
  <si>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</si>
  <si>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</si>
  <si>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</si>
  <si>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</si>
  <si>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</si>
  <si>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</si>
  <si>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</si>
  <si>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</si>
  <si>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</si>
  <si>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</si>
  <si>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</si>
  <si>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</si>
  <si>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</si>
  <si>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</si>
  <si>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</si>
  <si>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</si>
  <si>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</si>
  <si>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</si>
  <si>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</si>
  <si>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</si>
  <si>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</si>
  <si>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</si>
  <si>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</si>
  <si>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</si>
  <si>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</si>
  <si>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</si>
  <si>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</si>
  <si>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</si>
  <si>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</si>
  <si>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</si>
  <si>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</si>
  <si>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</si>
  <si>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</si>
  <si>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</si>
  <si>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</si>
  <si>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</si>
  <si>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</si>
  <si>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</si>
  <si>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</si>
  <si>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</si>
  <si>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</si>
  <si>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</si>
  <si>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</si>
  <si>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</si>
  <si>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</si>
  <si>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</si>
  <si>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</si>
  <si>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</si>
  <si>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</si>
  <si>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</si>
  <si>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</si>
  <si>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</si>
  <si>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</si>
  <si>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</si>
  <si>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</si>
  <si>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</si>
  <si>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</si>
  <si>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</si>
  <si>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</si>
  <si>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</si>
  <si>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</si>
  <si>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</si>
  <si>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</si>
  <si>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</si>
  <si>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</si>
  <si>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</si>
  <si>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</si>
  <si>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</si>
  <si>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</si>
  <si>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</si>
  <si>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</si>
  <si>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</si>
  <si>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</si>
  <si>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</si>
  <si>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</si>
  <si>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</si>
  <si>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</si>
  <si>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</si>
  <si>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</si>
  <si>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</si>
  <si>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</si>
  <si>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</si>
  <si>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</si>
  <si>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</si>
  <si>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</si>
  <si>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</si>
  <si>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</si>
  <si>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</si>
  <si>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</si>
  <si>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</si>
  <si>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</si>
  <si>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</si>
  <si>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</si>
  <si>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</si>
  <si>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</si>
  <si>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</si>
  <si>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</si>
  <si>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</si>
  <si>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</si>
  <si>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</si>
  <si>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</si>
  <si>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</si>
  <si>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</si>
  <si>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</si>
  <si>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</si>
  <si>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</si>
  <si>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</si>
  <si>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</si>
  <si>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</si>
  <si>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</si>
  <si>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</si>
  <si>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</si>
  <si>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</si>
  <si>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</si>
  <si>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</si>
  <si>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</si>
  <si>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</si>
  <si>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</si>
  <si>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</si>
  <si>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</si>
  <si>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</si>
  <si>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</si>
  <si>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</si>
  <si>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</si>
  <si>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</si>
  <si>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</si>
  <si>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</si>
  <si>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</si>
  <si>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</si>
  <si>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</si>
  <si>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</si>
  <si>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</si>
  <si>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</si>
  <si>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</si>
  <si>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</si>
  <si>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</si>
  <si>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</si>
  <si>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</si>
  <si>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</si>
  <si>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</si>
  <si>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</si>
  <si>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</si>
  <si>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</si>
  <si>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</si>
  <si>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</si>
  <si>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</si>
  <si>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</si>
  <si>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</si>
  <si>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</si>
  <si>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</si>
  <si>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</si>
  <si>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</si>
  <si>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</si>
  <si>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</si>
  <si>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</si>
  <si>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</si>
  <si>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</si>
  <si>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</si>
  <si>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</si>
  <si>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</si>
  <si>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</si>
  <si>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</si>
  <si>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</si>
  <si>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</si>
  <si>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</si>
  <si>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</si>
  <si>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</si>
  <si>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</si>
  <si>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</si>
  <si>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</si>
  <si>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</si>
  <si>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</si>
  <si>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</si>
  <si>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</si>
  <si>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</si>
  <si>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</si>
  <si>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</si>
  <si>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</si>
  <si>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</si>
  <si>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</si>
  <si>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</si>
  <si>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</si>
  <si>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</si>
  <si>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</si>
  <si>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</si>
  <si>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</si>
  <si>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</si>
  <si>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</si>
  <si>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</si>
  <si>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</si>
  <si>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</si>
  <si>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</si>
  <si>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</si>
  <si>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</si>
  <si>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</si>
  <si>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</si>
  <si>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</si>
  <si>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</si>
  <si>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</si>
  <si>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</si>
  <si>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</si>
  <si>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</si>
  <si>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</si>
  <si>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</si>
  <si>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</si>
  <si>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</si>
  <si>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</si>
  <si>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</si>
  <si>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</si>
  <si>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</si>
  <si>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</si>
  <si>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</si>
  <si>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</si>
  <si>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</si>
  <si>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</si>
  <si>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</si>
  <si>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</si>
  <si>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</si>
  <si>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</si>
  <si>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</si>
  <si>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</si>
  <si>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</si>
  <si>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</si>
  <si>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</si>
  <si>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</si>
  <si>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</si>
  <si>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</si>
  <si>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</si>
  <si>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</si>
  <si>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</si>
  <si>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</si>
  <si>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</si>
  <si>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</si>
  <si>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</si>
  <si>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</si>
  <si>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</si>
  <si>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</si>
  <si>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</si>
  <si>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</si>
  <si>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</si>
  <si>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</si>
  <si>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</si>
  <si>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</si>
  <si>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</si>
  <si>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</si>
  <si>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</si>
  <si>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</si>
  <si>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</si>
  <si>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</si>
  <si>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</si>
  <si>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</si>
  <si>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</si>
  <si>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</si>
  <si>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</si>
  <si>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</si>
  <si>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</si>
  <si>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</si>
  <si>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</si>
  <si>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</si>
  <si>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</si>
  <si>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</si>
  <si>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</si>
  <si>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</si>
  <si>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</si>
  <si>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</si>
  <si>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</si>
  <si>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</si>
  <si>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</si>
  <si>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</si>
  <si>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</si>
  <si>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</si>
  <si>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</si>
  <si>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</si>
  <si>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</si>
  <si>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</si>
  <si>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</si>
  <si>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</si>
  <si>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</si>
  <si>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</si>
  <si>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</si>
  <si>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</si>
  <si>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</si>
  <si>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</si>
  <si>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</si>
  <si>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</si>
  <si>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</si>
  <si>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</si>
  <si>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</si>
  <si>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</si>
  <si>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</si>
  <si>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</si>
  <si>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</si>
  <si>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</si>
  <si>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</si>
  <si>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</si>
  <si>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</si>
  <si>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</si>
  <si>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</si>
  <si>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</si>
  <si>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</si>
  <si>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</si>
  <si>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</si>
  <si>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</si>
  <si>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</si>
  <si>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</si>
  <si>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</si>
  <si>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</si>
  <si>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</si>
  <si>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</si>
  <si>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</si>
  <si>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</si>
  <si>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</si>
  <si>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</si>
  <si>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</si>
  <si>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</si>
  <si>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</si>
  <si>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</si>
  <si>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</si>
  <si>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</si>
  <si>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</si>
  <si>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</si>
  <si>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</si>
  <si>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</si>
  <si>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</si>
  <si>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</si>
  <si>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</si>
  <si>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</si>
  <si>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</si>
  <si>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</si>
  <si>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</si>
  <si>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</si>
  <si>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</si>
  <si>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</si>
  <si>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</si>
  <si>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</si>
  <si>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</si>
  <si>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</si>
  <si>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</si>
  <si>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</si>
  <si>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</si>
  <si>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</si>
  <si>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</si>
  <si>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</si>
  <si>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</si>
  <si>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</si>
  <si>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</si>
  <si>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</si>
  <si>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</si>
  <si>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</si>
  <si>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</si>
  <si>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</si>
  <si>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</si>
  <si>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</si>
  <si>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</si>
  <si>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</si>
  <si>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</si>
  <si>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</si>
  <si>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</si>
  <si>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</si>
  <si>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</si>
  <si>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</si>
  <si>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</si>
  <si>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</si>
  <si>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</si>
  <si>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</si>
  <si>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</si>
  <si>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</si>
  <si>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</si>
  <si>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</si>
  <si>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</si>
  <si>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</si>
  <si>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</si>
  <si>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</si>
  <si>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</si>
  <si>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</si>
  <si>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</si>
  <si>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</si>
  <si>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</si>
  <si>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</si>
  <si>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</si>
  <si>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</si>
  <si>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</si>
  <si>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</si>
  <si>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</si>
  <si>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</si>
  <si>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</si>
  <si>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</si>
  <si>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</si>
  <si>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</si>
  <si>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</si>
  <si>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</si>
  <si>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</si>
  <si>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</si>
  <si>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</si>
  <si>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</si>
  <si>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</si>
  <si>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</si>
  <si>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</si>
  <si>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</si>
  <si>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</si>
  <si>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</si>
  <si>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</si>
  <si>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</si>
  <si>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</si>
  <si>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</si>
  <si>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</si>
  <si>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</si>
  <si>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</si>
  <si>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</si>
  <si>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</si>
  <si>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</si>
  <si>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</si>
  <si>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</si>
  <si>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</si>
  <si>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</si>
  <si>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</si>
  <si>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</si>
  <si>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</si>
  <si>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</si>
  <si>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</si>
  <si>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</si>
  <si>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</si>
  <si>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</si>
  <si>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</si>
  <si>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</si>
  <si>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</si>
  <si>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</si>
  <si>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</si>
  <si>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</si>
  <si>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</si>
  <si>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</si>
  <si>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</si>
  <si>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</si>
  <si>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</si>
  <si>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</si>
  <si>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</si>
  <si>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</si>
  <si>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</si>
  <si>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</si>
  <si>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</si>
  <si>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</si>
  <si>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</si>
  <si>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</si>
  <si>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</si>
  <si>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</si>
  <si>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</si>
  <si>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</si>
  <si>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</si>
  <si>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</si>
  <si>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</si>
  <si>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</si>
  <si>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</si>
  <si>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</si>
  <si>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</si>
  <si>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</si>
  <si>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</si>
  <si>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</si>
  <si>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</si>
  <si>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</si>
  <si>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</si>
  <si>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</si>
  <si>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</si>
  <si>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</si>
  <si>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</si>
  <si>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</si>
  <si>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</si>
  <si>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</si>
  <si>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</si>
  <si>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</si>
  <si>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</si>
  <si>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</si>
  <si>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</si>
  <si>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</si>
  <si>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</si>
  <si>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</si>
  <si>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</si>
  <si>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</si>
  <si>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</si>
  <si>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</si>
  <si>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</si>
  <si>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</si>
  <si>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</si>
  <si>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</si>
  <si>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</si>
  <si>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</si>
  <si>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</si>
  <si>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</si>
  <si>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</si>
  <si>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</si>
  <si>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</si>
  <si>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</si>
  <si>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</si>
  <si>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</si>
  <si>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</si>
  <si>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</si>
  <si>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</si>
  <si>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</si>
  <si>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</si>
  <si>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</si>
  <si>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</si>
  <si>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</si>
  <si>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</si>
  <si>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</si>
  <si>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</si>
  <si>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</si>
  <si>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</si>
  <si>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</si>
  <si>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</si>
  <si>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</si>
  <si>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</si>
  <si>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</si>
  <si>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</si>
  <si>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</si>
  <si>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</si>
  <si>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</si>
  <si>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</si>
  <si>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</si>
  <si>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</si>
  <si>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</si>
  <si>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</si>
  <si>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</si>
  <si>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</si>
  <si>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</si>
  <si>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</si>
  <si>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</si>
  <si>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</si>
  <si>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</si>
  <si>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</si>
  <si>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</si>
  <si>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</si>
  <si>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</si>
  <si>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</si>
  <si>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</si>
  <si>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</si>
  <si>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</si>
  <si>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</si>
  <si>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</si>
  <si>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</si>
  <si>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</si>
  <si>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</si>
  <si>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</si>
  <si>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</si>
  <si>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</si>
  <si>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</si>
  <si>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</si>
  <si>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</si>
  <si>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</si>
  <si>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</si>
  <si>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</si>
  <si>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</si>
  <si>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</si>
  <si>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</si>
  <si>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</si>
  <si>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</si>
  <si>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</si>
  <si>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</si>
  <si>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</si>
  <si>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</si>
  <si>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</si>
  <si>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</si>
  <si>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</si>
  <si>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</si>
  <si>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</si>
  <si>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</si>
  <si>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</si>
  <si>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</si>
  <si>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</si>
  <si>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</si>
  <si>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</si>
  <si>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</si>
  <si>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</si>
  <si>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</si>
  <si>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</si>
  <si>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</si>
  <si>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</si>
  <si>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</si>
  <si>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</si>
  <si>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</si>
  <si>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</si>
  <si>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</si>
  <si>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</si>
  <si>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</si>
  <si>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</si>
  <si>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</si>
  <si>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</si>
  <si>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</si>
  <si>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</si>
  <si>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</si>
  <si>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</si>
  <si>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</si>
  <si>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</si>
  <si>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</si>
  <si>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</si>
  <si>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</si>
  <si>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</si>
  <si>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</si>
  <si>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</si>
  <si>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</si>
  <si>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</si>
  <si>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</si>
  <si>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</si>
  <si>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</si>
  <si>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</si>
  <si>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</si>
  <si>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</si>
  <si>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</si>
  <si>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</si>
  <si>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</si>
  <si>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</si>
  <si>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</si>
  <si>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</si>
  <si>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</si>
  <si>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</si>
  <si>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</si>
  <si>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</si>
  <si>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</si>
  <si>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</si>
  <si>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</si>
  <si>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</si>
  <si>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</si>
  <si>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</si>
  <si>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</si>
  <si>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</si>
  <si>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</si>
  <si>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</si>
  <si>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</si>
  <si>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</si>
  <si>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</si>
  <si>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</si>
  <si>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</si>
  <si>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</si>
  <si>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</si>
  <si>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</si>
  <si>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</si>
  <si>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</si>
  <si>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</si>
  <si>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</si>
  <si>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</si>
  <si>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</si>
  <si>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</si>
  <si>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</si>
  <si>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</si>
  <si>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</si>
  <si>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</si>
  <si>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</si>
  <si>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</si>
  <si>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</si>
  <si>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</si>
  <si>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</si>
  <si>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</si>
  <si>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</si>
  <si>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</si>
  <si>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</si>
  <si>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</si>
  <si>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</si>
  <si>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</si>
  <si>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</si>
  <si>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</si>
  <si>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</si>
  <si>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</si>
  <si>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</si>
  <si>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</si>
  <si>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</si>
  <si>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</si>
  <si>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</si>
  <si>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</si>
  <si>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</si>
  <si>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</si>
  <si>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</si>
  <si>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</si>
  <si>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</si>
  <si>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</si>
  <si>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</si>
  <si>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</si>
  <si>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</si>
  <si>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</si>
  <si>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</si>
  <si>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</si>
  <si>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</si>
  <si>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</si>
  <si>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</si>
  <si>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</si>
  <si>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</si>
  <si>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</si>
  <si>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</si>
  <si>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</si>
  <si>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</si>
  <si>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</si>
  <si>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</si>
  <si>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</si>
  <si>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</si>
  <si>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</si>
  <si>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</si>
  <si>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</si>
  <si>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</si>
  <si>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</si>
  <si>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</si>
  <si>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</si>
  <si>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</si>
  <si>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</si>
  <si>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</si>
  <si>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</si>
  <si>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</si>
  <si>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</si>
  <si>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</si>
  <si>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</si>
  <si>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</si>
  <si>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</si>
  <si>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</si>
  <si>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</si>
  <si>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</si>
  <si>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</si>
  <si>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</si>
  <si>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</si>
  <si>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</si>
  <si>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</si>
  <si>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</si>
  <si>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</si>
  <si>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</si>
  <si>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</si>
  <si>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</si>
  <si>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</si>
  <si>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</si>
  <si>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</si>
  <si>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</si>
  <si>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</si>
  <si>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</si>
  <si>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</si>
  <si>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</si>
  <si>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</si>
  <si>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</si>
  <si>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</si>
  <si>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</si>
  <si>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</si>
  <si>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</si>
  <si>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</si>
  <si>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</si>
  <si>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</si>
  <si>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</si>
  <si>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</si>
  <si>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</si>
  <si>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</si>
  <si>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</si>
  <si>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</si>
  <si>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</si>
  <si>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</si>
  <si>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</si>
  <si>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</si>
  <si>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</si>
  <si>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</si>
  <si>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</si>
  <si>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</si>
  <si>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</si>
  <si>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</si>
  <si>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</si>
  <si>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</si>
  <si>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</si>
  <si>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</si>
  <si>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</si>
  <si>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</si>
  <si>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</si>
  <si>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</si>
  <si>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</si>
  <si>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</si>
  <si>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</si>
  <si>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</si>
  <si>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</si>
  <si>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</si>
  <si>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</si>
  <si>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</si>
  <si>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</si>
  <si>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</si>
  <si>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</si>
  <si>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</si>
  <si>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</si>
  <si>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</si>
  <si>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</si>
  <si>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</si>
  <si>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</si>
  <si>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</si>
  <si>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</si>
  <si>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</si>
  <si>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</si>
  <si>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</si>
  <si>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</si>
  <si>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</si>
  <si>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</si>
  <si>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</si>
  <si>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</si>
  <si>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</si>
  <si>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</si>
  <si>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</si>
  <si>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</si>
  <si>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</si>
  <si>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</si>
  <si>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</si>
  <si>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</si>
  <si>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</si>
  <si>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</si>
  <si>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</si>
  <si>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</si>
  <si>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</si>
  <si>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</si>
  <si>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</si>
  <si>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</si>
  <si>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</si>
  <si>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</si>
  <si>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</si>
  <si>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</si>
  <si>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</si>
  <si>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</si>
  <si>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</si>
  <si>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</si>
  <si>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</si>
  <si>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</si>
  <si>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</si>
  <si>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</si>
  <si>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</si>
  <si>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</si>
  <si>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</si>
  <si>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</si>
  <si>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</si>
  <si>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</si>
  <si>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</si>
  <si>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</si>
  <si>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</si>
  <si>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</si>
  <si>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</si>
  <si>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</si>
  <si>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</si>
  <si>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</si>
  <si>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</si>
  <si>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</si>
  <si>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</si>
  <si>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</si>
  <si>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</si>
  <si>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</si>
  <si>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</si>
  <si>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</si>
  <si>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</si>
  <si>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</si>
  <si>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</si>
  <si>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</si>
  <si>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</si>
  <si>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</si>
  <si>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</si>
  <si>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</si>
  <si>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</si>
  <si>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</si>
  <si>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</si>
  <si>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</si>
  <si>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</si>
  <si>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</si>
  <si>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</si>
  <si>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</si>
  <si>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</si>
  <si>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</si>
  <si>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</si>
  <si>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</si>
  <si>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</si>
  <si>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</si>
  <si>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</si>
  <si>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</si>
  <si>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</si>
  <si>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</si>
  <si>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</si>
  <si>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</si>
  <si>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</si>
  <si>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</si>
  <si>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</si>
  <si>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</si>
  <si>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</si>
  <si>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</si>
  <si>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</si>
  <si>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</si>
  <si>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</si>
  <si>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</si>
  <si>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</si>
  <si>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</si>
  <si>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</si>
  <si>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</si>
  <si>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</si>
  <si>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</si>
  <si>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</si>
  <si>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</si>
  <si>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</si>
  <si>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</si>
  <si>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</si>
  <si>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</si>
  <si>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</si>
  <si>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</si>
  <si>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</si>
  <si>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</si>
  <si>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</si>
  <si>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</si>
  <si>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</si>
  <si>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</si>
  <si>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</si>
  <si>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</si>
  <si>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</si>
  <si>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</si>
  <si>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</si>
  <si>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</si>
  <si>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</si>
  <si>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</si>
  <si>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</si>
  <si>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</si>
  <si>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</si>
  <si>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</si>
  <si>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</si>
  <si>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</si>
  <si>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</si>
  <si>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</si>
  <si>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</si>
  <si>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</si>
  <si>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</si>
  <si>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</si>
  <si>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</si>
  <si>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</si>
  <si>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</si>
  <si>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</si>
  <si>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</si>
  <si>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</si>
  <si>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</si>
  <si>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</si>
  <si>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</si>
  <si>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</si>
  <si>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</si>
  <si>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</si>
  <si>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</si>
  <si>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</si>
  <si>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</si>
  <si>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</si>
  <si>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</si>
  <si>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</si>
  <si>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</si>
  <si>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</si>
  <si>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</si>
  <si>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</si>
  <si>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</si>
  <si>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</si>
  <si>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</si>
  <si>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</si>
  <si>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</si>
  <si>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</si>
  <si>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</si>
  <si>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</si>
  <si>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</si>
  <si>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</si>
  <si>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</si>
  <si>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</si>
  <si>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</si>
  <si>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</si>
  <si>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</si>
  <si>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</si>
  <si>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</si>
  <si>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</si>
  <si>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</si>
  <si>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</si>
  <si>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</si>
  <si>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</si>
  <si>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</si>
  <si>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</si>
  <si>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</si>
  <si>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</si>
  <si>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</si>
  <si>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</si>
  <si>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</si>
  <si>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</si>
  <si>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</si>
  <si>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</si>
  <si>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</si>
  <si>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</si>
  <si>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</si>
  <si>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</si>
  <si>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</si>
  <si>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</si>
  <si>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</si>
  <si>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</si>
  <si>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</si>
  <si>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</si>
  <si>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</si>
  <si>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</si>
  <si>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</si>
  <si>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</si>
  <si>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</si>
  <si>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</si>
  <si>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</si>
  <si>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</si>
  <si>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</si>
  <si>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</si>
  <si>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</si>
  <si>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</si>
  <si>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</si>
  <si>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</si>
  <si>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</si>
  <si>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</si>
  <si>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</si>
  <si>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</si>
  <si>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</si>
  <si>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</si>
  <si>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</si>
  <si>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</si>
  <si>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</si>
  <si>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</si>
  <si>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</si>
  <si>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</si>
  <si>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</si>
  <si>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</si>
  <si>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</si>
  <si>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</si>
  <si>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</si>
  <si>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</si>
  <si>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</si>
  <si>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</si>
  <si>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</si>
  <si>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</si>
  <si>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</si>
  <si>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</si>
  <si>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</si>
  <si>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</si>
  <si>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</si>
  <si>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</si>
  <si>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</si>
  <si>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</si>
  <si>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</si>
  <si>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</si>
  <si>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</si>
  <si>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</si>
  <si>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</si>
  <si>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</si>
  <si>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</si>
  <si>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</si>
  <si>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</si>
  <si>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</si>
  <si>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</si>
  <si>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</si>
  <si>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</si>
  <si>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</si>
  <si>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</si>
  <si>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</si>
  <si>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</si>
  <si>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</si>
  <si>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</si>
  <si>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</si>
  <si>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</si>
  <si>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</si>
  <si>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</si>
  <si>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</si>
  <si>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</si>
  <si>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</si>
  <si>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</si>
  <si>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</si>
  <si>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</si>
  <si>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</si>
  <si>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</si>
  <si>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</si>
  <si>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</si>
  <si>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</si>
  <si>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</si>
  <si>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</si>
  <si>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</si>
  <si>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</si>
  <si>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</si>
  <si>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</si>
  <si>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</si>
  <si>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</si>
  <si>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</si>
  <si>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</si>
  <si>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</si>
  <si>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</si>
  <si>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</si>
  <si>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</si>
  <si>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</si>
  <si>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</si>
  <si>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</si>
  <si>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</si>
  <si>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</si>
  <si>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</si>
  <si>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</si>
  <si>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</si>
  <si>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</si>
  <si>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</si>
  <si>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</si>
  <si>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</si>
  <si>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</si>
  <si>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</si>
  <si>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</si>
  <si>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</si>
  <si>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</si>
  <si>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</si>
  <si>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</si>
  <si>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</si>
  <si>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</si>
  <si>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</si>
  <si>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</si>
  <si>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</si>
  <si>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</si>
  <si>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</si>
  <si>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</si>
  <si>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</si>
  <si>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</si>
  <si>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</si>
  <si>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</si>
  <si>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</si>
  <si>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</si>
  <si>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</si>
  <si>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</si>
  <si>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</si>
  <si>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</si>
  <si>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</si>
  <si>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</si>
  <si>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</si>
  <si>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</si>
  <si>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</si>
  <si>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</si>
  <si>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</si>
  <si>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</si>
  <si>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</si>
  <si>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</si>
  <si>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</si>
  <si>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</si>
  <si>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</si>
  <si>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</si>
  <si>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</si>
  <si>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</si>
  <si>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</si>
  <si>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</si>
  <si>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</si>
  <si>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</si>
  <si>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</si>
  <si>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</si>
  <si>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</si>
  <si>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</si>
  <si>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</si>
  <si>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</si>
  <si>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</si>
  <si>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</si>
  <si>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</si>
  <si>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</si>
  <si>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</si>
  <si>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</si>
  <si>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</si>
  <si>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</si>
  <si>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</si>
  <si>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</si>
  <si>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</si>
  <si>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</si>
  <si>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</si>
  <si>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</si>
  <si>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</si>
  <si>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</si>
  <si>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</si>
  <si>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</si>
  <si>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</si>
  <si>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</si>
  <si>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</si>
  <si>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</si>
  <si>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</si>
  <si>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</si>
  <si>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</si>
  <si>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</si>
  <si>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</si>
  <si>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</si>
  <si>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</si>
  <si>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</si>
  <si>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</si>
  <si>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</si>
  <si>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</si>
  <si>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</si>
  <si>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</si>
  <si>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</si>
  <si>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</si>
  <si>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</si>
  <si>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</si>
  <si>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</si>
  <si>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</si>
  <si>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</si>
  <si>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</si>
  <si>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</si>
  <si>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</si>
  <si>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</si>
  <si>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</si>
  <si>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</si>
  <si>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</si>
  <si>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</si>
  <si>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</si>
  <si>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</si>
  <si>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</si>
  <si>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</si>
  <si>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</si>
  <si>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</si>
  <si>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</si>
  <si>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</si>
  <si>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</si>
  <si>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</si>
  <si>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</si>
  <si>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</si>
  <si>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</si>
  <si>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</si>
  <si>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</si>
  <si>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</si>
  <si>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</si>
  <si>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</si>
  <si>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</si>
  <si>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</si>
  <si>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</si>
  <si>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</si>
  <si>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</si>
  <si>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</si>
  <si>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</si>
  <si>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</si>
  <si>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</si>
  <si>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</si>
  <si>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</si>
  <si>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</si>
  <si>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</si>
  <si>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</si>
  <si>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</si>
  <si>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</si>
  <si>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</si>
  <si>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</si>
  <si>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</si>
  <si>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</si>
  <si>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</si>
  <si>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</si>
  <si>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</si>
  <si>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</si>
  <si>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</si>
  <si>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</si>
  <si>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</si>
  <si>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</si>
  <si>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</si>
  <si>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</si>
  <si>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</si>
  <si>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</si>
  <si>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</si>
  <si>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</si>
  <si>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</si>
  <si>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</si>
  <si>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</si>
  <si>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</si>
  <si>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</si>
  <si>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</si>
  <si>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</si>
  <si>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</si>
  <si>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</si>
  <si>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</si>
  <si>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</si>
  <si>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</si>
  <si>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</si>
  <si>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</si>
  <si>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</si>
  <si>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</si>
  <si>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</si>
  <si>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</si>
  <si>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</si>
  <si>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</si>
  <si>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</si>
  <si>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</si>
  <si>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</si>
  <si>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</si>
  <si>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</si>
  <si>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</si>
  <si>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</si>
  <si>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</si>
  <si>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</si>
  <si>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</si>
  <si>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</si>
  <si>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</si>
  <si>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</si>
  <si>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</si>
  <si>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</si>
  <si>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</si>
  <si>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</si>
  <si>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</si>
  <si>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</si>
  <si>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</si>
  <si>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</si>
  <si>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</si>
  <si>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</si>
  <si>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</si>
  <si>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</si>
  <si>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</si>
  <si>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</si>
  <si>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</si>
  <si>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</si>
  <si>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</si>
  <si>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</si>
  <si>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</si>
  <si>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</si>
  <si>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</si>
  <si>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</si>
  <si>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</si>
  <si>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</si>
  <si>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</si>
  <si>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</si>
  <si>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</si>
  <si>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</si>
  <si>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</si>
  <si>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</si>
  <si>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</si>
  <si>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</si>
  <si>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</si>
  <si>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</si>
  <si>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</si>
  <si>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</si>
  <si>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</si>
  <si>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</si>
  <si>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</si>
  <si>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</si>
  <si>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</si>
  <si>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</si>
  <si>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</si>
  <si>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</si>
  <si>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</si>
  <si>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</si>
  <si>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</si>
  <si>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</si>
  <si>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</si>
  <si>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</si>
  <si>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</si>
  <si>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</si>
  <si>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</si>
  <si>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</si>
  <si>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</si>
  <si>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</si>
  <si>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</si>
  <si>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</si>
  <si>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</si>
  <si>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</si>
  <si>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</si>
  <si>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</si>
  <si>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</si>
  <si>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</si>
  <si>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</si>
  <si>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</si>
  <si>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</si>
  <si>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</si>
  <si>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</si>
  <si>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</si>
  <si>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</si>
  <si>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</si>
  <si>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</si>
  <si>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</si>
  <si>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</si>
  <si>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</si>
  <si>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</si>
  <si>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</si>
  <si>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</si>
  <si>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</si>
  <si>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</si>
  <si>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</si>
  <si>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</si>
  <si>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</si>
  <si>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</si>
  <si>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</si>
  <si>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</si>
  <si>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</si>
  <si>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</si>
  <si>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</si>
  <si>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</si>
  <si>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</si>
  <si>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</si>
  <si>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</si>
  <si>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</si>
  <si>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</si>
  <si>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</si>
  <si>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</si>
  <si>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</si>
  <si>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</si>
  <si>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</si>
  <si>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</si>
  <si>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</si>
  <si>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</si>
  <si>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</si>
  <si>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</si>
  <si>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</si>
  <si>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</si>
  <si>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</si>
  <si>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</si>
  <si>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</si>
  <si>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</si>
  <si>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</si>
  <si>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</si>
  <si>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</si>
  <si>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</si>
  <si>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</si>
  <si>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</si>
  <si>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</si>
  <si>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</si>
  <si>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</si>
  <si>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</si>
  <si>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</si>
  <si>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</si>
  <si>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</si>
  <si>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</si>
  <si>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</si>
  <si>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</si>
  <si>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</si>
  <si>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</si>
  <si>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</si>
  <si>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</si>
  <si>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</si>
  <si>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</si>
  <si>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</si>
  <si>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</si>
  <si>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</si>
  <si>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</si>
  <si>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</si>
  <si>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</si>
  <si>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</si>
  <si>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</si>
  <si>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</si>
  <si>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</si>
  <si>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</si>
  <si>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</si>
  <si>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</si>
  <si>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</si>
  <si>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</si>
  <si>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</si>
  <si>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</si>
  <si>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</si>
  <si>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</si>
  <si>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</si>
  <si>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</si>
  <si>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</si>
  <si>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</si>
  <si>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</si>
  <si>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</si>
  <si>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</si>
  <si>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</si>
  <si>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</si>
  <si>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</si>
  <si>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</si>
  <si>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</si>
  <si>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</si>
  <si>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</si>
  <si>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</si>
  <si>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</si>
  <si>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</si>
  <si>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</si>
  <si>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</si>
  <si>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</si>
  <si>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</si>
  <si>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</si>
  <si>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</si>
  <si>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</si>
  <si>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</si>
  <si>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</si>
  <si>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</si>
  <si>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</si>
  <si>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</si>
  <si>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</si>
  <si>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</si>
  <si>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</si>
  <si>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</si>
  <si>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</si>
  <si>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</si>
  <si>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</si>
  <si>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</si>
  <si>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</si>
  <si>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</si>
  <si>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</si>
  <si>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</si>
  <si>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</si>
  <si>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</si>
  <si>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</si>
  <si>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</si>
  <si>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</si>
  <si>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</si>
  <si>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</si>
  <si>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</si>
  <si>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</si>
  <si>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</si>
  <si>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</si>
  <si>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</si>
  <si>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</si>
  <si>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</si>
  <si>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</si>
  <si>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</si>
  <si>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</si>
  <si>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</si>
  <si>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</si>
  <si>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</si>
  <si>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</si>
  <si>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</si>
  <si>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</si>
  <si>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</si>
  <si>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</si>
  <si>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</si>
  <si>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</si>
  <si>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</si>
  <si>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</si>
  <si>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</si>
  <si>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</si>
  <si>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</si>
  <si>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</si>
  <si>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</si>
  <si>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</si>
  <si>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</si>
  <si>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</si>
  <si>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</si>
  <si>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</si>
  <si>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</si>
  <si>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</si>
  <si>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</si>
  <si>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</si>
  <si>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</si>
  <si>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</si>
  <si>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</si>
  <si>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</si>
  <si>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</si>
  <si>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</si>
  <si>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</si>
  <si>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</si>
  <si>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</si>
  <si>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</si>
  <si>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</si>
  <si>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</si>
  <si>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</si>
  <si>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</si>
  <si>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</si>
  <si>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</si>
  <si>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</si>
  <si>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</si>
  <si>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</si>
  <si>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</si>
  <si>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</si>
  <si>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</si>
  <si>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</si>
  <si>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</si>
  <si>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</si>
  <si>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</si>
  <si>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</si>
  <si>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</si>
  <si>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</si>
  <si>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</si>
  <si>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</si>
  <si>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</si>
  <si>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</si>
  <si>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</si>
  <si>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</si>
  <si>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</si>
  <si>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</si>
  <si>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</si>
  <si>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</si>
  <si>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</si>
  <si>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</si>
  <si>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</si>
  <si>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</si>
  <si>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</si>
  <si>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</si>
  <si>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</si>
  <si>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</si>
  <si>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</si>
  <si>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</si>
  <si>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</si>
  <si>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</si>
  <si>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</si>
  <si>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</si>
  <si>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</si>
  <si>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</si>
  <si>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</si>
  <si>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</si>
  <si>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</si>
  <si>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</si>
  <si>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</si>
  <si>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</si>
  <si>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</si>
  <si>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</si>
  <si>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</si>
  <si>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</si>
  <si>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</si>
  <si>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</si>
  <si>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</si>
  <si>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</si>
  <si>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</si>
  <si>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</si>
  <si>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</si>
  <si>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</si>
  <si>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</si>
  <si>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</si>
  <si>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</si>
  <si>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</si>
  <si>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</si>
  <si>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</si>
  <si>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</si>
  <si>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</si>
  <si>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</si>
  <si>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</si>
  <si>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</si>
  <si>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</si>
  <si>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</si>
  <si>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</si>
  <si>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</si>
  <si>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</si>
  <si>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</si>
  <si>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</si>
  <si>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</si>
  <si>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</si>
  <si>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</si>
  <si>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</si>
  <si>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</si>
  <si>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</si>
  <si>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</si>
  <si>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</si>
  <si>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</si>
  <si>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</si>
  <si>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</si>
  <si>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</si>
  <si>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</si>
  <si>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</si>
  <si>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</si>
  <si>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</si>
  <si>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</si>
  <si>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</si>
  <si>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</si>
  <si>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</si>
  <si>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</si>
  <si>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</si>
  <si>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</si>
  <si>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</si>
  <si>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</si>
  <si>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</si>
  <si>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</si>
  <si>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</si>
  <si>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</si>
  <si>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</si>
  <si>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</si>
  <si>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</si>
  <si>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</si>
  <si>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</si>
  <si>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</si>
  <si>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</si>
  <si>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</si>
  <si>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</si>
  <si>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</si>
  <si>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</si>
  <si>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</si>
  <si>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</si>
  <si>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</si>
  <si>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</si>
  <si>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</si>
  <si>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</si>
  <si>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</si>
  <si>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</si>
  <si>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</si>
  <si>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</si>
  <si>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</si>
  <si>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</si>
  <si>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</si>
  <si>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</si>
  <si>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</si>
  <si>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</si>
  <si>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</si>
  <si>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</si>
  <si>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</si>
  <si>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</si>
  <si>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</si>
  <si>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</si>
  <si>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</si>
  <si>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</si>
  <si>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</si>
  <si>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</si>
  <si>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</si>
  <si>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</si>
  <si>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</si>
  <si>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</si>
  <si>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</si>
  <si>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</si>
  <si>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</si>
  <si>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</si>
  <si>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</si>
  <si>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</si>
  <si>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</si>
  <si>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</si>
  <si>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</si>
  <si>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</si>
  <si>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</si>
  <si>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</si>
  <si>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</si>
  <si>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</si>
  <si>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</si>
  <si>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</si>
  <si>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</si>
  <si>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</si>
  <si>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</si>
  <si>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</si>
  <si>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</si>
  <si>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</si>
  <si>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</si>
  <si>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</si>
  <si>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</si>
  <si>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</si>
  <si>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</si>
  <si>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</si>
  <si>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</si>
  <si>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</si>
  <si>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</si>
  <si>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</si>
  <si>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</si>
  <si>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</si>
  <si>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</si>
  <si>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</si>
  <si>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</si>
  <si>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</si>
  <si>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</si>
  <si>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</si>
  <si>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</si>
  <si>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</si>
  <si>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</si>
  <si>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</si>
  <si>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</si>
  <si>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</si>
  <si>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</si>
  <si>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</si>
  <si>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</si>
  <si>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</si>
  <si>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</si>
  <si>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</si>
  <si>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</si>
  <si>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</si>
  <si>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</si>
  <si>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</si>
  <si>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</si>
  <si>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</si>
  <si>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</si>
  <si>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</si>
  <si>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</si>
  <si>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</si>
  <si>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</si>
  <si>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</si>
  <si>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</si>
  <si>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</si>
  <si>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</si>
  <si>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</si>
  <si>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</si>
  <si>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</si>
  <si>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</si>
  <si>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</si>
  <si>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</si>
  <si>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</si>
  <si>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</si>
  <si>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</si>
  <si>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</si>
  <si>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</si>
  <si>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</si>
  <si>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</si>
  <si>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</si>
  <si>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</si>
  <si>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</si>
  <si>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</si>
  <si>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</si>
  <si>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</si>
  <si>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</si>
  <si>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</si>
  <si>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</si>
  <si>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</si>
  <si>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</si>
  <si>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</si>
  <si>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</si>
  <si>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</si>
  <si>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</si>
  <si>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</si>
  <si>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</si>
  <si>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</si>
  <si>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</si>
  <si>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</si>
  <si>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</si>
  <si>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</si>
  <si>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</si>
  <si>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</si>
  <si>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</si>
  <si>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</si>
  <si>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</si>
  <si>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</si>
  <si>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</si>
  <si>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</si>
  <si>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</si>
  <si>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</si>
  <si>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</si>
  <si>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</si>
  <si>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</si>
  <si>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</si>
  <si>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</si>
  <si>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</si>
  <si>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</si>
  <si>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</si>
  <si>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</si>
  <si>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</si>
  <si>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</si>
  <si>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</si>
  <si>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</si>
  <si>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</si>
  <si>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</si>
  <si>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</si>
  <si>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</si>
  <si>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</si>
  <si>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</si>
  <si>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</si>
  <si>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</si>
  <si>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</si>
  <si>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</si>
  <si>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</si>
  <si>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</si>
  <si>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</si>
  <si>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</si>
  <si>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</si>
  <si>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</si>
  <si>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</si>
  <si>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</si>
  <si>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</si>
  <si>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</si>
  <si>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</si>
  <si>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</si>
  <si>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</si>
  <si>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</si>
  <si>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</si>
  <si>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</si>
  <si>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</si>
  <si>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</si>
  <si>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</si>
  <si>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</si>
  <si>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</si>
  <si>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</si>
  <si>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</si>
  <si>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</si>
  <si>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</si>
  <si>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</si>
  <si>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</si>
  <si>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</si>
  <si>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</si>
  <si>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</si>
  <si>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</si>
  <si>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</si>
  <si>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</si>
  <si>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</si>
  <si>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</si>
  <si>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</si>
  <si>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</si>
  <si>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</si>
  <si>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</si>
  <si>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</si>
  <si>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</si>
  <si>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</si>
  <si>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</si>
  <si>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</si>
  <si>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</si>
  <si>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</si>
  <si>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</si>
  <si>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</si>
  <si>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</si>
  <si>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</si>
  <si>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</si>
  <si>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</si>
  <si>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</si>
  <si>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</si>
  <si>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</si>
  <si>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</si>
  <si>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</si>
  <si>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</si>
  <si>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</si>
  <si>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</si>
  <si>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</si>
  <si>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</si>
  <si>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</si>
  <si>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</si>
  <si>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</si>
  <si>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</si>
  <si>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</si>
  <si>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</si>
  <si>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</si>
  <si>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</si>
  <si>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</si>
  <si>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</si>
  <si>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</si>
  <si>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</si>
  <si>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</si>
  <si>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</si>
  <si>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</si>
  <si>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</si>
  <si>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</si>
  <si>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</si>
  <si>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</si>
  <si>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</si>
  <si>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</si>
  <si>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</si>
  <si>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</si>
  <si>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</si>
  <si>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</si>
  <si>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</si>
  <si>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</si>
  <si>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</si>
  <si>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</si>
  <si>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</si>
  <si>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</si>
  <si>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</si>
  <si>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</si>
  <si>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</si>
  <si>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</si>
  <si>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</si>
  <si>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</si>
  <si>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</si>
  <si>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</si>
  <si>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</si>
  <si>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</si>
  <si>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</si>
  <si>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</si>
  <si>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</si>
  <si>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</si>
  <si>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</si>
  <si>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</si>
  <si>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</si>
  <si>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</si>
  <si>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</si>
  <si>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</si>
  <si>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</si>
  <si>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</si>
  <si>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</si>
  <si>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</si>
  <si>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</si>
  <si>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</si>
  <si>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</si>
  <si>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</si>
  <si>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</si>
  <si>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</si>
  <si>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</si>
  <si>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</si>
  <si>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</si>
  <si>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</si>
  <si>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</si>
  <si>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</si>
  <si>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</si>
  <si>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</si>
  <si>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</si>
  <si>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</si>
  <si>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</si>
  <si>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</si>
  <si>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</si>
  <si>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</si>
  <si>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</si>
  <si>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</si>
  <si>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</si>
  <si>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</si>
  <si>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</si>
  <si>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</si>
  <si>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</si>
  <si>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</si>
  <si>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</si>
  <si>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</si>
  <si>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</si>
  <si>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</si>
  <si>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</si>
  <si>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</si>
  <si>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</si>
  <si>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</si>
  <si>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</si>
  <si>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</si>
  <si>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</si>
  <si>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</si>
  <si>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</si>
  <si>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</si>
  <si>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</si>
  <si>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</si>
  <si>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</si>
  <si>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</si>
  <si>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</si>
  <si>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</si>
  <si>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</si>
  <si>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</si>
  <si>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</si>
  <si>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</si>
  <si>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</si>
  <si>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</si>
  <si>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</si>
  <si>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</si>
  <si>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</si>
  <si>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</si>
  <si>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</si>
  <si>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</si>
  <si>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</si>
  <si>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</si>
  <si>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</si>
  <si>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</si>
  <si>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</si>
  <si>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</si>
  <si>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</si>
  <si>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</si>
  <si>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</si>
  <si>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</si>
  <si>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</si>
  <si>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</si>
  <si>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</si>
  <si>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</si>
  <si>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</si>
  <si>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</si>
  <si>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</si>
  <si>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</si>
  <si>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</si>
  <si>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</si>
  <si>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</si>
  <si>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</si>
  <si>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</si>
  <si>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</si>
  <si>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</si>
  <si>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</si>
  <si>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</si>
  <si>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</si>
  <si>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</si>
  <si>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</si>
  <si>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</si>
  <si>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</si>
  <si>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</si>
  <si>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</si>
  <si>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</si>
  <si>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</si>
  <si>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</si>
  <si>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</si>
  <si>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</si>
  <si>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</si>
  <si>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</si>
  <si>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</si>
  <si>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</si>
  <si>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</si>
  <si>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</si>
  <si>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</si>
  <si>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</si>
  <si>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</si>
  <si>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</si>
  <si>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</si>
  <si>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</si>
  <si>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</si>
  <si>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</si>
  <si>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</si>
  <si>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</si>
  <si>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</si>
  <si>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</si>
  <si>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</si>
  <si>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</si>
  <si>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</si>
  <si>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</si>
  <si>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</si>
  <si>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</si>
  <si>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</si>
  <si>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</si>
  <si>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</si>
  <si>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</si>
  <si>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</si>
  <si>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</si>
  <si>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</si>
  <si>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</si>
  <si>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</si>
  <si>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</si>
  <si>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</si>
  <si>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</si>
  <si>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</si>
  <si>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</si>
  <si>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</si>
  <si>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</si>
  <si>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</si>
  <si>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</si>
  <si>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</si>
  <si>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</si>
  <si>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</si>
  <si>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</si>
  <si>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</si>
  <si>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</si>
  <si>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</si>
  <si>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</si>
  <si>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</si>
  <si>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</si>
  <si>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</si>
  <si>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</si>
  <si>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</si>
  <si>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</si>
  <si>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</si>
  <si>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</si>
  <si>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</si>
  <si>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</si>
  <si>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</si>
  <si>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</si>
  <si>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</si>
  <si>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</si>
  <si>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</si>
  <si>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</si>
  <si>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</si>
  <si>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</si>
  <si>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</si>
  <si>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</si>
  <si>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</si>
  <si>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</si>
  <si>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</si>
  <si>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</si>
  <si>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</si>
  <si>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</si>
  <si>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</si>
  <si>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</si>
  <si>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</si>
  <si>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</si>
  <si>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</si>
  <si>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</si>
  <si>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</si>
  <si>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</si>
  <si>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</si>
  <si>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</si>
  <si>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</si>
  <si>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</si>
  <si>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</si>
  <si>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</si>
  <si>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</si>
  <si>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</si>
  <si>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</si>
  <si>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</si>
  <si>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</si>
  <si>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</si>
  <si>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</si>
  <si>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</si>
  <si>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</si>
  <si>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</si>
  <si>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</si>
  <si>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</si>
  <si>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</si>
  <si>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</si>
  <si>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</si>
  <si>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</si>
  <si>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</si>
  <si>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</si>
  <si>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</si>
  <si>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</si>
  <si>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</si>
  <si>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</si>
  <si>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</si>
  <si>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</si>
  <si>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</si>
  <si>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</si>
  <si>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</si>
  <si>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</si>
  <si>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</si>
  <si>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</si>
  <si>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</si>
  <si>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</si>
  <si>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</si>
  <si>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</si>
  <si>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</si>
  <si>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</si>
  <si>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</si>
  <si>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</si>
  <si>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</si>
  <si>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</si>
  <si>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</si>
  <si>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</si>
  <si>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</si>
  <si>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</si>
  <si>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</si>
  <si>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</si>
  <si>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</si>
  <si>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</si>
  <si>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</si>
  <si>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</si>
  <si>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</si>
  <si>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</si>
  <si>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</si>
  <si>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</si>
  <si>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</si>
  <si>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</si>
  <si>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</si>
  <si>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</si>
  <si>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</si>
  <si>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</si>
  <si>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</si>
  <si>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</si>
  <si>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</si>
  <si>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</si>
  <si>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</si>
  <si>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</si>
  <si>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</si>
  <si>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</si>
  <si>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</si>
  <si>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</si>
  <si>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</si>
  <si>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</si>
  <si>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</si>
  <si>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</si>
  <si>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</si>
  <si>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</si>
  <si>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</si>
  <si>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</si>
  <si>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</si>
  <si>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</si>
  <si>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</si>
  <si>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</si>
  <si>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</si>
  <si>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</si>
  <si>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</si>
  <si>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</si>
  <si>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</si>
  <si>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</si>
  <si>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</si>
  <si>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</si>
  <si>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</si>
  <si>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</si>
  <si>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</si>
  <si>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</si>
  <si>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</si>
  <si>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</si>
  <si>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</si>
  <si>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</si>
  <si>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</si>
  <si>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</si>
  <si>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</si>
  <si>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</si>
  <si>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</si>
  <si>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</si>
  <si>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</si>
  <si>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</si>
  <si>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</si>
  <si>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</si>
  <si>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</si>
  <si>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</si>
  <si>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</si>
  <si>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</si>
  <si>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</si>
  <si>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</si>
  <si>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</si>
  <si>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</si>
  <si>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</si>
  <si>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</si>
  <si>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</si>
  <si>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</si>
  <si>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</si>
  <si>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</si>
  <si>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</si>
  <si>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</si>
  <si>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</si>
  <si>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</si>
  <si>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</si>
  <si>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</si>
  <si>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</si>
  <si>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</si>
  <si>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</si>
  <si>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</si>
  <si>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</si>
  <si>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</si>
  <si>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</si>
  <si>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</si>
  <si>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</si>
  <si>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</si>
  <si>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</si>
  <si>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</si>
  <si>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</si>
  <si>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</si>
  <si>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</si>
  <si>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</si>
  <si>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</si>
  <si>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</si>
  <si>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</si>
  <si>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</si>
  <si>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</si>
  <si>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</si>
  <si>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</si>
  <si>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</si>
  <si>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</si>
  <si>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</si>
  <si>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</si>
  <si>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</si>
  <si>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</si>
  <si>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</si>
  <si>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</si>
  <si>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</si>
  <si>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</si>
  <si>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</si>
  <si>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</si>
  <si>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</si>
  <si>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</si>
  <si>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</si>
  <si>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</si>
  <si>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</si>
  <si>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</si>
  <si>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</si>
  <si>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</si>
  <si>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</si>
  <si>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</si>
  <si>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</si>
  <si>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</si>
  <si>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</si>
  <si>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</si>
  <si>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</si>
  <si>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</si>
  <si>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</si>
  <si>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</si>
  <si>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</si>
  <si>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</si>
  <si>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</si>
  <si>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</si>
  <si>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</si>
  <si>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</si>
  <si>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</si>
  <si>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</si>
  <si>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</si>
  <si>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</si>
  <si>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</si>
  <si>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</si>
  <si>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</si>
  <si>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</si>
  <si>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</si>
  <si>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</si>
  <si>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</si>
  <si>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</si>
  <si>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</si>
  <si>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</si>
  <si>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</si>
  <si>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</si>
  <si>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</si>
  <si>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</si>
  <si>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</si>
  <si>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</si>
  <si>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</si>
  <si>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</si>
  <si>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</si>
  <si>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</si>
  <si>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</si>
  <si>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</si>
  <si>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</si>
  <si>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</si>
  <si>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</si>
  <si>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</si>
  <si>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</si>
  <si>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</si>
  <si>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</si>
  <si>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</si>
  <si>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</si>
  <si>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</si>
  <si>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</si>
  <si>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</si>
  <si>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</si>
  <si>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</si>
  <si>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</si>
  <si>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</si>
  <si>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</si>
  <si>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</si>
  <si>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</si>
  <si>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</si>
  <si>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</si>
  <si>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</si>
  <si>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</si>
  <si>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</si>
  <si>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</si>
  <si>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</si>
  <si>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</si>
  <si>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</si>
  <si>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</si>
  <si>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</si>
  <si>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</si>
  <si>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</si>
  <si>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</si>
  <si>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</si>
  <si>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</si>
  <si>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</si>
  <si>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</si>
  <si>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</si>
  <si>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</si>
  <si>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</si>
  <si>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</si>
  <si>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</si>
  <si>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</si>
  <si>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</si>
  <si>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</si>
  <si>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</si>
  <si>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</si>
  <si>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</si>
  <si>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</si>
  <si>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</si>
  <si>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</si>
  <si>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</si>
  <si>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</si>
  <si>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</si>
  <si>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</si>
  <si>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</si>
  <si>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</si>
  <si>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</si>
  <si>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</si>
  <si>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</si>
  <si>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</si>
  <si>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</si>
  <si>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</si>
  <si>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</si>
  <si>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</si>
  <si>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</si>
  <si>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</si>
  <si>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</si>
  <si>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</si>
  <si>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</si>
  <si>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</si>
  <si>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</si>
  <si>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</si>
  <si>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</si>
  <si>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</si>
  <si>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</si>
  <si>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</si>
  <si>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</si>
  <si>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</si>
  <si>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</si>
  <si>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</si>
  <si>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</si>
  <si>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</si>
  <si>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</si>
  <si>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</si>
  <si>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</si>
  <si>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</si>
  <si>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</si>
  <si>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</si>
  <si>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</si>
  <si>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</si>
  <si>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</si>
  <si>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</si>
  <si>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</si>
  <si>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</si>
  <si>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</si>
  <si>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</si>
  <si>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</si>
  <si>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</si>
  <si>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</si>
  <si>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</si>
  <si>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</si>
  <si>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</si>
  <si>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</si>
  <si>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</si>
  <si>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</si>
  <si>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</si>
  <si>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</si>
  <si>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</si>
  <si>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</si>
  <si>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</si>
  <si>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</si>
  <si>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</si>
  <si>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</si>
  <si>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</si>
  <si>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</si>
  <si>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</si>
  <si>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</si>
  <si>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</si>
  <si>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</si>
  <si>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</si>
  <si>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</si>
  <si>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</si>
  <si>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</si>
  <si>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</si>
  <si>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</si>
  <si>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</si>
  <si>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</si>
  <si>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</si>
  <si>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</si>
  <si>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</si>
  <si>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</si>
  <si>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</si>
  <si>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</si>
  <si>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</si>
  <si>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</si>
  <si>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</si>
  <si>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</si>
  <si>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</si>
  <si>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</si>
  <si>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</si>
  <si>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</si>
  <si>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</si>
  <si>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</si>
  <si>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</si>
  <si>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</si>
  <si>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</si>
  <si>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</si>
  <si>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</si>
  <si>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</si>
  <si>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</si>
  <si>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</si>
  <si>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</si>
  <si>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</si>
  <si>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</si>
  <si>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</si>
  <si>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</si>
  <si>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</si>
  <si>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</si>
  <si>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</si>
  <si>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</si>
  <si>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</si>
  <si>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</si>
  <si>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</si>
  <si>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</si>
  <si>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</si>
  <si>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</si>
  <si>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</si>
  <si>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</si>
  <si>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</si>
  <si>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</si>
  <si>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</si>
  <si>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</si>
  <si>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</si>
  <si>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</si>
  <si>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</si>
  <si>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</si>
  <si>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</si>
  <si>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</si>
  <si>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</si>
  <si>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</si>
  <si>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</si>
  <si>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</si>
  <si>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</si>
  <si>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</si>
  <si>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</si>
  <si>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</si>
  <si>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</si>
  <si>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</si>
  <si>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</si>
  <si>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</si>
  <si>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</si>
  <si>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</si>
  <si>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</si>
  <si>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</si>
  <si>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</si>
  <si>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</si>
  <si>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</si>
  <si>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</si>
  <si>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</si>
  <si>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</si>
  <si>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</si>
  <si>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</si>
  <si>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</si>
  <si>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</si>
  <si>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</si>
  <si>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</si>
  <si>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</si>
  <si>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</si>
  <si>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</si>
  <si>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</si>
  <si>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</si>
  <si>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</si>
  <si>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</si>
  <si>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</si>
  <si>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</si>
  <si>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</si>
  <si>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</si>
  <si>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</si>
  <si>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</si>
  <si>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</si>
  <si>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</si>
  <si>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</si>
  <si>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</si>
  <si>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</si>
  <si>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</si>
  <si>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</si>
  <si>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</si>
  <si>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</si>
  <si>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</si>
  <si>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</si>
  <si>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</si>
  <si>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</si>
  <si>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</si>
  <si>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</si>
  <si>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</si>
  <si>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</si>
  <si>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</si>
  <si>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</si>
  <si>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</si>
  <si>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</si>
  <si>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</si>
  <si>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</si>
  <si>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</si>
  <si>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</si>
  <si>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</si>
  <si>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</si>
  <si>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</si>
  <si>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</si>
  <si>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</si>
  <si>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</si>
  <si>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</si>
  <si>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</si>
  <si>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</si>
  <si>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</si>
  <si>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</si>
  <si>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</si>
  <si>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</si>
  <si>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</si>
  <si>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</si>
  <si>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</si>
  <si>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</si>
  <si>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</si>
  <si>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</si>
  <si>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</si>
  <si>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</si>
  <si>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</si>
  <si>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</si>
  <si>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</si>
  <si>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</si>
  <si>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</si>
  <si>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</si>
  <si>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</si>
  <si>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</si>
  <si>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</si>
  <si>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</si>
  <si>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</si>
  <si>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</si>
  <si>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</si>
  <si>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</si>
  <si>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</si>
  <si>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</si>
  <si>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</si>
  <si>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</si>
  <si>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</si>
  <si>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</si>
  <si>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</si>
  <si>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</si>
  <si>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</si>
  <si>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</si>
  <si>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</si>
  <si>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</si>
  <si>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</si>
  <si>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</si>
  <si>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</si>
  <si>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</si>
  <si>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</si>
  <si>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</si>
  <si>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</si>
  <si>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</si>
  <si>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</si>
  <si>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</si>
  <si>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</si>
  <si>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</si>
  <si>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</si>
  <si>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</si>
  <si>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</si>
  <si>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</si>
  <si>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</si>
  <si>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</si>
  <si>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</si>
  <si>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</si>
  <si>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</si>
  <si>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</si>
  <si>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</si>
  <si>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</si>
  <si>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</si>
  <si>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</si>
  <si>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</si>
  <si>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</si>
  <si>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</si>
  <si>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</si>
  <si>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</si>
  <si>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</si>
  <si>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</si>
  <si>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</si>
  <si>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</si>
  <si>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</si>
  <si>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</si>
  <si>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</si>
  <si>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</si>
  <si>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</si>
  <si>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</si>
  <si>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</si>
  <si>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</si>
  <si>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</si>
  <si>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</si>
  <si>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</si>
  <si>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</si>
  <si>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</si>
  <si>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</si>
  <si>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</si>
  <si>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</si>
  <si>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</si>
  <si>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</si>
  <si>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</si>
  <si>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</si>
  <si>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</si>
  <si>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</si>
  <si>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</si>
  <si>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</si>
  <si>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</si>
  <si>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</si>
  <si>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</si>
  <si>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</si>
  <si>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</si>
  <si>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</si>
  <si>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</si>
  <si>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</si>
  <si>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</si>
  <si>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</si>
  <si>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</si>
  <si>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</si>
  <si>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</si>
  <si>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</si>
  <si>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</si>
  <si>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</si>
  <si>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</si>
  <si>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</si>
  <si>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</si>
  <si>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</si>
  <si>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</si>
  <si>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</si>
  <si>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</si>
  <si>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</si>
  <si>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</si>
  <si>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</si>
  <si>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</si>
  <si>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</si>
  <si>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</si>
  <si>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</si>
  <si>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</si>
  <si>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</si>
  <si>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</si>
  <si>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</si>
  <si>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</si>
  <si>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</si>
  <si>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</si>
  <si>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</si>
  <si>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</si>
  <si>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</si>
  <si>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</si>
  <si>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</si>
  <si>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</si>
  <si>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</si>
  <si>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</si>
  <si>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</si>
  <si>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</si>
  <si>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</si>
  <si>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</si>
  <si>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</si>
  <si>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</si>
  <si>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</si>
  <si>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</si>
  <si>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</si>
  <si>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</si>
  <si>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</si>
  <si>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</si>
  <si>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</si>
  <si>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</si>
  <si>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</si>
  <si>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</si>
  <si>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</si>
  <si>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</si>
  <si>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</si>
  <si>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</si>
  <si>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</si>
  <si>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</si>
  <si>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</si>
  <si>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</si>
  <si>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</si>
  <si>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</si>
  <si>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</si>
  <si>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</si>
  <si>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</si>
  <si>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</si>
  <si>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</si>
  <si>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</si>
  <si>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</si>
  <si>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</si>
  <si>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</si>
  <si>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</si>
  <si>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</si>
  <si>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</si>
  <si>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</si>
  <si>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</si>
  <si>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</si>
  <si>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</si>
  <si>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</si>
  <si>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</si>
  <si>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</si>
  <si>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</si>
  <si>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</si>
  <si>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</si>
  <si>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</si>
  <si>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</si>
  <si>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</si>
  <si>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</si>
  <si>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</si>
  <si>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</si>
  <si>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</si>
  <si>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</si>
  <si>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</si>
  <si>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</si>
  <si>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</si>
  <si>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</si>
  <si>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</si>
  <si>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</si>
  <si>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</si>
  <si>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</si>
  <si>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</si>
  <si>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</si>
  <si>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</si>
  <si>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</si>
  <si>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</si>
  <si>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</si>
  <si>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</si>
  <si>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</si>
  <si>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</si>
  <si>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</si>
  <si>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</si>
  <si>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</si>
  <si>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</si>
  <si>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</si>
  <si>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</si>
  <si>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</si>
  <si>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</si>
  <si>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</si>
  <si>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</si>
  <si>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</si>
  <si>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</si>
  <si>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</si>
  <si>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</si>
  <si>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</si>
  <si>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</si>
  <si>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</si>
  <si>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</si>
  <si>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</si>
  <si>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</si>
  <si>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</si>
  <si>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</si>
  <si>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</si>
  <si>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</si>
  <si>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</si>
  <si>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</si>
  <si>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</si>
  <si>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</si>
  <si>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</si>
  <si>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</si>
  <si>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</si>
  <si>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</si>
  <si>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</si>
  <si>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</si>
  <si>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</si>
  <si>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</si>
  <si>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</si>
  <si>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</si>
  <si>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</si>
  <si>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</si>
  <si>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</si>
  <si>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</si>
  <si>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</si>
  <si>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</si>
  <si>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</si>
  <si>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</si>
  <si>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</si>
  <si>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</si>
  <si>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</si>
  <si>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</si>
  <si>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</si>
  <si>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</si>
  <si>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</si>
  <si>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</si>
  <si>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</si>
  <si>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</si>
  <si>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</si>
  <si>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</si>
  <si>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</si>
  <si>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</si>
  <si>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</si>
  <si>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</si>
  <si>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</si>
  <si>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</si>
  <si>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</si>
  <si>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</si>
  <si>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</si>
  <si>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</si>
  <si>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</si>
  <si>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</si>
  <si>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</si>
  <si>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</si>
  <si>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</si>
  <si>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</si>
  <si>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</si>
  <si>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</si>
  <si>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</si>
  <si>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</si>
  <si>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</si>
  <si>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</si>
  <si>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</si>
  <si>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</si>
  <si>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</si>
  <si>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</si>
  <si>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</si>
  <si>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</si>
  <si>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</si>
  <si>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</si>
  <si>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</si>
  <si>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</si>
  <si>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</si>
  <si>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</si>
  <si>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</si>
  <si>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</si>
  <si>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</si>
  <si>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</si>
  <si>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</si>
  <si>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</si>
  <si>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</si>
  <si>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</si>
  <si>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</si>
  <si>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</si>
  <si>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</si>
  <si>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</si>
  <si>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</si>
  <si>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</si>
  <si>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</si>
  <si>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</si>
  <si>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</si>
  <si>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</si>
  <si>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</si>
  <si>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</si>
  <si>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</si>
  <si>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</si>
  <si>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</si>
  <si>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</si>
  <si>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</si>
  <si>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</si>
  <si>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</si>
  <si>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</si>
  <si>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</si>
  <si>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</si>
  <si>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</si>
  <si>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</si>
  <si>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</si>
  <si>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</si>
  <si>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</si>
  <si>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</si>
  <si>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</si>
  <si>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</si>
  <si>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</si>
  <si>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</si>
  <si>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</si>
  <si>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</si>
  <si>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</si>
  <si>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</si>
  <si>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</si>
  <si>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</si>
  <si>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</si>
  <si>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</si>
  <si>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</si>
  <si>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</si>
  <si>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</si>
  <si>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</si>
  <si>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</si>
  <si>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</si>
  <si>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</si>
  <si>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</si>
  <si>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</si>
  <si>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</si>
  <si>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</si>
  <si>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</si>
  <si>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</si>
  <si>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</si>
  <si>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</si>
  <si>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</si>
  <si>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</si>
  <si>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</si>
  <si>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</si>
  <si>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</si>
  <si>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</si>
  <si>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</si>
  <si>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</si>
  <si>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</si>
  <si>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</si>
  <si>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</si>
  <si>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</si>
  <si>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</si>
  <si>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</si>
  <si>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</si>
  <si>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</si>
  <si>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</si>
  <si>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</si>
  <si>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</si>
  <si>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</si>
  <si>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</si>
  <si>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</si>
  <si>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</si>
  <si>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</si>
  <si>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</si>
  <si>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</si>
  <si>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</si>
  <si>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</si>
  <si>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</si>
  <si>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</si>
  <si>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</si>
  <si>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</si>
  <si>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</si>
  <si>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</si>
  <si>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</si>
  <si>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</si>
  <si>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</si>
  <si>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</si>
  <si>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</si>
  <si>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</si>
  <si>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</si>
  <si>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</si>
  <si>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</si>
  <si>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</si>
  <si>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</si>
  <si>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</si>
  <si>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</si>
  <si>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</si>
  <si>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</si>
  <si>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</si>
  <si>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</si>
  <si>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</si>
  <si>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</si>
  <si>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</si>
  <si>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</si>
  <si>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</si>
  <si>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</si>
  <si>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</si>
  <si>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</si>
  <si>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</si>
  <si>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</si>
  <si>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</si>
  <si>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</si>
  <si>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</si>
  <si>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</si>
  <si>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</si>
  <si>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</si>
  <si>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</si>
  <si>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</si>
  <si>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</si>
  <si>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</si>
  <si>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</si>
  <si>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</si>
  <si>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</si>
  <si>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</si>
  <si>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</si>
  <si>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</si>
  <si>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</si>
  <si>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</si>
  <si>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</si>
  <si>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</si>
  <si>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</si>
  <si>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</si>
  <si>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</si>
  <si>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</si>
  <si>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</si>
  <si>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</si>
  <si>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</si>
  <si>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</si>
  <si>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</si>
  <si>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</si>
  <si>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</si>
  <si>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</si>
  <si>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</si>
  <si>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</si>
  <si>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</si>
  <si>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</si>
  <si>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</si>
  <si>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</si>
  <si>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</si>
  <si>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</si>
  <si>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</si>
  <si>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</si>
  <si>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</si>
  <si>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</si>
  <si>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</si>
  <si>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</si>
  <si>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</si>
  <si>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</si>
  <si>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</si>
  <si>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</si>
  <si>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</si>
  <si>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</si>
  <si>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</si>
  <si>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</si>
  <si>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</si>
  <si>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</si>
  <si>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</si>
  <si>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</si>
  <si>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</si>
  <si>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</si>
  <si>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</si>
  <si>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</si>
  <si>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</si>
  <si>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</si>
  <si>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</si>
  <si>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</si>
  <si>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</si>
  <si>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</si>
  <si>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</si>
  <si>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</si>
  <si>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</si>
  <si>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</si>
  <si>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</si>
  <si>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</si>
  <si>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</si>
  <si>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</si>
  <si>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</si>
  <si>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</si>
  <si>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</si>
  <si>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</si>
  <si>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</si>
  <si>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</si>
  <si>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</si>
  <si>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</si>
  <si>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</si>
  <si>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</si>
  <si>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</si>
  <si>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</si>
  <si>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</si>
  <si>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</si>
  <si>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</si>
  <si>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</si>
  <si>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</si>
  <si>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</si>
  <si>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</si>
  <si>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</si>
  <si>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</si>
  <si>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</si>
  <si>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</si>
  <si>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</si>
  <si>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</si>
  <si>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</si>
  <si>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</si>
  <si>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</si>
  <si>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</si>
  <si>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</si>
  <si>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</si>
  <si>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</si>
  <si>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</si>
  <si>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</si>
  <si>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</si>
  <si>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</si>
  <si>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</si>
  <si>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</si>
  <si>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</si>
  <si>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</si>
  <si>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</si>
  <si>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</si>
  <si>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</si>
  <si>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</si>
  <si>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</si>
  <si>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</si>
  <si>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</si>
  <si>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</si>
  <si>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</si>
  <si>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</si>
  <si>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</si>
  <si>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</si>
  <si>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</si>
  <si>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</si>
  <si>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</si>
  <si>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</si>
  <si>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</si>
  <si>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</si>
  <si>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</si>
  <si>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</si>
  <si>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</si>
  <si>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</si>
  <si>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</si>
  <si>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</si>
  <si>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</si>
  <si>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</si>
  <si>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</si>
  <si>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</si>
  <si>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</si>
  <si>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</si>
  <si>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</si>
  <si>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</si>
  <si>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</si>
  <si>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</si>
  <si>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</si>
  <si>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</si>
  <si>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</si>
  <si>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</si>
  <si>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</si>
  <si>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</si>
  <si>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</si>
  <si>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</si>
  <si>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</si>
  <si>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</si>
  <si>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</si>
  <si>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</si>
  <si>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</si>
  <si>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</si>
  <si>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</si>
  <si>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</si>
  <si>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</si>
  <si>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</si>
  <si>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</si>
  <si>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</si>
  <si>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</si>
  <si>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</si>
  <si>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</si>
  <si>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</si>
  <si>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</si>
  <si>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</si>
  <si>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</si>
  <si>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</si>
  <si>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</si>
  <si>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</si>
  <si>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</si>
  <si>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</si>
  <si>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</si>
  <si>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</si>
  <si>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</si>
  <si>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</si>
  <si>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</si>
  <si>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</si>
  <si>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</si>
  <si>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</si>
  <si>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</si>
  <si>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</si>
  <si>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</si>
  <si>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</si>
  <si>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</si>
  <si>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</si>
  <si>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</si>
  <si>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</si>
  <si>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</si>
  <si>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</si>
  <si>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</si>
  <si>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</si>
  <si>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</si>
  <si>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</si>
  <si>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</si>
  <si>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</si>
  <si>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</si>
  <si>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</si>
  <si>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</si>
  <si>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</si>
  <si>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</si>
  <si>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</si>
  <si>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</si>
  <si>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</si>
  <si>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</si>
  <si>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</si>
  <si>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</si>
  <si>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</si>
  <si>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</si>
  <si>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</si>
  <si>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</si>
  <si>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</si>
  <si>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</si>
  <si>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</si>
  <si>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</si>
  <si>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</si>
  <si>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</si>
  <si>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</si>
  <si>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</si>
  <si>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</si>
  <si>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</si>
  <si>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</si>
  <si>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</si>
  <si>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</si>
  <si>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</si>
  <si>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</si>
  <si>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</si>
  <si>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</si>
  <si>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</si>
  <si>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</si>
  <si>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</si>
  <si>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</si>
  <si>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</si>
  <si>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</si>
  <si>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</si>
  <si>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</si>
  <si>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</si>
  <si>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</si>
  <si>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</si>
  <si>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</si>
  <si>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</si>
  <si>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</si>
  <si>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</si>
  <si>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</si>
  <si>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</si>
  <si>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</si>
  <si>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</si>
  <si>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</si>
  <si>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</si>
  <si>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</si>
  <si>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</si>
  <si>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</si>
  <si>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</si>
  <si>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</si>
  <si>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</si>
  <si>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</si>
  <si>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</si>
  <si>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</si>
  <si>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</si>
  <si>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</si>
  <si>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</si>
  <si>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</si>
  <si>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</si>
  <si>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</si>
  <si>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</si>
  <si>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</si>
  <si>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</si>
  <si>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</si>
  <si>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</si>
  <si>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</si>
  <si>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</si>
  <si>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</si>
  <si>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</si>
  <si>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</si>
  <si>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</si>
  <si>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</si>
  <si>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</si>
  <si>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</si>
  <si>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</si>
  <si>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</si>
  <si>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</si>
  <si>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</si>
  <si>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</si>
  <si>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</si>
  <si>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</si>
  <si>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</si>
  <si>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</si>
  <si>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</si>
  <si>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</si>
  <si>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</si>
  <si>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</si>
  <si>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</si>
  <si>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</si>
  <si>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</si>
  <si>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</si>
  <si>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</si>
  <si>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</si>
  <si>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</si>
  <si>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</si>
  <si>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</si>
  <si>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</si>
  <si>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</si>
  <si>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</si>
  <si>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</si>
  <si>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</si>
  <si>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</si>
  <si>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</si>
  <si>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</si>
  <si>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</si>
  <si>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</si>
  <si>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</si>
  <si>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</si>
  <si>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</si>
  <si>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</si>
  <si>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</si>
  <si>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</si>
  <si>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</si>
  <si>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</si>
  <si>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</si>
  <si>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</si>
  <si>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</si>
  <si>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</si>
  <si>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</si>
  <si>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</si>
  <si>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</si>
  <si>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</si>
  <si>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</si>
  <si>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</si>
  <si>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</si>
  <si>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</si>
  <si>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</si>
  <si>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</si>
  <si>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</si>
  <si>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</si>
  <si>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</si>
  <si>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</si>
  <si>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</si>
  <si>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</si>
  <si>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</si>
  <si>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</si>
  <si>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</si>
  <si>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</si>
  <si>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</si>
  <si>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</si>
  <si>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</si>
  <si>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</si>
  <si>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</si>
  <si>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</si>
  <si>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</si>
  <si>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</si>
  <si>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</si>
  <si>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</si>
  <si>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</si>
  <si>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</si>
  <si>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</si>
  <si>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</si>
  <si>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</si>
  <si>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</si>
  <si>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</si>
  <si>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</si>
  <si>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</si>
  <si>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</si>
  <si>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</si>
  <si>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</si>
  <si>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</si>
  <si>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</si>
  <si>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</si>
  <si>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</si>
  <si>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</si>
  <si>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</si>
  <si>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</si>
  <si>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</si>
  <si>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</si>
  <si>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</si>
  <si>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</si>
  <si>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</si>
  <si>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</si>
  <si>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</si>
  <si>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</si>
  <si>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</si>
  <si>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</si>
  <si>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</si>
  <si>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</si>
  <si>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</si>
  <si>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</si>
  <si>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</si>
  <si>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</si>
  <si>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</si>
  <si>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</si>
  <si>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</si>
  <si>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</si>
  <si>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</si>
  <si>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</si>
  <si>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</si>
  <si>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</si>
  <si>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</si>
  <si>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</si>
  <si>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</si>
  <si>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</si>
  <si>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</si>
  <si>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</si>
  <si>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</si>
  <si>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</si>
  <si>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</si>
  <si>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</si>
  <si>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</si>
  <si>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</si>
  <si>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</si>
  <si>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</si>
  <si>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</si>
  <si>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</si>
  <si>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</si>
  <si>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</si>
  <si>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</si>
  <si>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</si>
  <si>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</si>
  <si>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</si>
  <si>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</si>
  <si>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</si>
  <si>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</si>
  <si>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</si>
  <si>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</si>
  <si>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</si>
  <si>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</si>
  <si>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</si>
  <si>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</si>
  <si>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</si>
  <si>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</si>
  <si>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</si>
  <si>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</si>
  <si>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</si>
  <si>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</si>
  <si>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</si>
  <si>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</si>
  <si>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</si>
  <si>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</si>
  <si>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</si>
  <si>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</si>
  <si>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</si>
  <si>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</si>
  <si>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</si>
  <si>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</si>
  <si>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</si>
  <si>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</si>
  <si>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</si>
  <si>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</si>
  <si>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</si>
  <si>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</si>
  <si>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</si>
  <si>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</si>
  <si>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</si>
  <si>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</si>
  <si>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</si>
  <si>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</si>
  <si>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</si>
  <si>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</si>
  <si>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</si>
  <si>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</si>
  <si>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</si>
  <si>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</si>
  <si>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</si>
  <si>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</si>
  <si>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</si>
  <si>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</si>
  <si>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</si>
  <si>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</si>
  <si>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</si>
  <si>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</si>
  <si>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</si>
  <si>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</si>
  <si>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</si>
  <si>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</si>
  <si>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</si>
  <si>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</si>
  <si>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</si>
  <si>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</si>
  <si>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</si>
  <si>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</si>
  <si>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</si>
  <si>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</si>
  <si>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</si>
  <si>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</si>
  <si>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</si>
  <si>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</si>
  <si>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</si>
  <si>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</si>
  <si>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</si>
  <si>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</si>
  <si>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</si>
  <si>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</si>
  <si>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</si>
  <si>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</si>
  <si>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</si>
  <si>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</si>
  <si>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</si>
  <si>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</si>
  <si>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</si>
  <si>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</si>
  <si>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</si>
  <si>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</si>
  <si>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</si>
  <si>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</si>
  <si>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</si>
  <si>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</si>
  <si>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</si>
  <si>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</si>
  <si>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</si>
  <si>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</si>
  <si>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</si>
  <si>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</si>
  <si>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</si>
  <si>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</si>
  <si>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</si>
  <si>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</si>
  <si>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</si>
  <si>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</si>
  <si>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</si>
  <si>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</si>
  <si>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</si>
  <si>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</si>
  <si>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</si>
  <si>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</si>
  <si>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</si>
  <si>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</si>
  <si>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</si>
  <si>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</si>
  <si>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</si>
  <si>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</si>
  <si>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</si>
  <si>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</si>
  <si>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</si>
  <si>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</si>
  <si>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</si>
  <si>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</si>
  <si>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</si>
  <si>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</si>
  <si>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</si>
  <si>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</si>
  <si>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</si>
  <si>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</si>
  <si>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</si>
  <si>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</si>
  <si>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</si>
  <si>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</si>
  <si>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</si>
  <si>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</si>
  <si>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</si>
  <si>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</si>
  <si>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</si>
  <si>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</si>
  <si>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</si>
  <si>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</si>
  <si>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</si>
  <si>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</si>
  <si>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</si>
  <si>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</si>
  <si>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</si>
  <si>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</si>
  <si>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</si>
  <si>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</si>
  <si>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</si>
  <si>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</si>
  <si>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</si>
  <si>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</si>
  <si>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</si>
  <si>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</si>
  <si>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</si>
  <si>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</si>
  <si>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</si>
  <si>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</si>
  <si>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</si>
  <si>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</si>
  <si>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</si>
  <si>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</si>
  <si>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</si>
  <si>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</si>
  <si>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</si>
  <si>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</si>
  <si>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</si>
  <si>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</si>
  <si>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</si>
  <si>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</si>
  <si>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</si>
  <si>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</si>
  <si>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</si>
  <si>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</si>
  <si>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</si>
  <si>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</si>
  <si>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</si>
  <si>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</si>
  <si>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</si>
  <si>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</si>
  <si>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</si>
  <si>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</si>
  <si>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</si>
  <si>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</si>
  <si>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</si>
  <si>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</si>
  <si>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</si>
  <si>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</si>
  <si>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</si>
  <si>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</si>
  <si>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</si>
  <si>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</si>
  <si>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</si>
  <si>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</si>
  <si>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</si>
  <si>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</si>
  <si>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</si>
  <si>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</si>
  <si>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</si>
  <si>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</si>
  <si>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</si>
  <si>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</si>
  <si>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</si>
  <si>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</si>
  <si>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</si>
  <si>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</si>
  <si>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</si>
  <si>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</si>
  <si>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</si>
  <si>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</si>
  <si>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</si>
  <si>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</si>
  <si>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</si>
  <si>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</si>
  <si>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</si>
  <si>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</si>
  <si>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</si>
  <si>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</si>
  <si>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</si>
  <si>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</si>
  <si>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</si>
  <si>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</si>
  <si>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</si>
  <si>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</si>
  <si>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</si>
  <si>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</si>
  <si>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</si>
  <si>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</si>
  <si>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</si>
  <si>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</si>
  <si>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</si>
  <si>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</si>
  <si>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</si>
  <si>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</si>
  <si>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</si>
  <si>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</si>
  <si>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</si>
  <si>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</si>
  <si>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</si>
  <si>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</si>
  <si>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</si>
  <si>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</si>
  <si>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</si>
  <si>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</si>
  <si>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</si>
  <si>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</si>
  <si>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</si>
  <si>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</si>
  <si>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</si>
  <si>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</si>
  <si>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</si>
  <si>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</si>
  <si>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</si>
  <si>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</si>
  <si>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</si>
  <si>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</si>
  <si>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</si>
  <si>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</si>
  <si>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</si>
  <si>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</si>
  <si>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</si>
  <si>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</si>
  <si>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</si>
  <si>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</si>
  <si>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</si>
  <si>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</si>
  <si>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</si>
  <si>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</si>
  <si>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</si>
  <si>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</si>
  <si>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</si>
  <si>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</si>
  <si>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</si>
  <si>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</si>
  <si>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</si>
  <si>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</si>
  <si>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</si>
  <si>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</si>
  <si>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</si>
  <si>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</si>
  <si>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</si>
  <si>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</si>
  <si>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</si>
  <si>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</si>
  <si>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</si>
  <si>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</si>
  <si>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</si>
  <si>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</si>
  <si>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</si>
  <si>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</si>
  <si>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</si>
  <si>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</si>
  <si>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</si>
  <si>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</si>
  <si>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</si>
  <si>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</si>
  <si>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</si>
  <si>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</si>
  <si>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</si>
  <si>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</si>
  <si>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</si>
  <si>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</si>
  <si>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</si>
  <si>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</si>
  <si>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</si>
  <si>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</si>
  <si>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</si>
  <si>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</si>
  <si>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</si>
  <si>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</si>
  <si>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</si>
  <si>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</si>
  <si>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</si>
  <si>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</si>
  <si>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</si>
  <si>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</si>
  <si>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</si>
  <si>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</si>
  <si>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</si>
  <si>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</si>
  <si>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</si>
  <si>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</si>
  <si>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</si>
  <si>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</si>
  <si>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</si>
  <si>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</si>
  <si>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</si>
  <si>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</si>
  <si>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</si>
  <si>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</si>
  <si>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</si>
  <si>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</si>
  <si>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</si>
  <si>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</si>
  <si>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</si>
  <si>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</si>
  <si>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</si>
  <si>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</si>
  <si>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</si>
  <si>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</si>
  <si>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</si>
  <si>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</si>
  <si>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</si>
  <si>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</si>
  <si>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</si>
  <si>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</si>
  <si>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</si>
  <si>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</si>
  <si>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</si>
  <si>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</si>
  <si>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</si>
  <si>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</si>
  <si>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</si>
  <si>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</si>
  <si>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</si>
  <si>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</si>
  <si>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</si>
  <si>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</si>
  <si>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</si>
  <si>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</si>
  <si>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</si>
  <si>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</si>
  <si>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</si>
  <si>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</si>
  <si>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</si>
  <si>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</si>
  <si>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</si>
  <si>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</si>
  <si>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</si>
  <si>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</si>
  <si>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</si>
  <si>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</si>
  <si>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</si>
  <si>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</si>
  <si>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</si>
  <si>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</si>
  <si>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</si>
  <si>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</si>
  <si>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</si>
  <si>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</si>
  <si>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</si>
  <si>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</si>
  <si>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</si>
  <si>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</si>
  <si>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</si>
  <si>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</si>
  <si>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</si>
  <si>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</si>
  <si>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</si>
  <si>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</si>
  <si>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</si>
  <si>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</si>
  <si>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</si>
  <si>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</si>
  <si>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</si>
  <si>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</si>
  <si>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</si>
  <si>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</si>
  <si>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</si>
  <si>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</si>
  <si>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</si>
  <si>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</si>
  <si>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</si>
  <si>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</si>
  <si>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</si>
  <si>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</si>
  <si>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</si>
  <si>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</si>
  <si>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</si>
  <si>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</si>
  <si>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</si>
  <si>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</si>
  <si>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</si>
  <si>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</si>
  <si>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</si>
  <si>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</si>
  <si>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</si>
  <si>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</si>
  <si>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</si>
  <si>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</si>
  <si>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</si>
  <si>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</si>
  <si>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</si>
  <si>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</si>
  <si>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</si>
  <si>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</si>
  <si>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</si>
  <si>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</si>
  <si>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</si>
  <si>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</si>
  <si>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</si>
  <si>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</si>
  <si>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</si>
  <si>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</si>
  <si>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</si>
  <si>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</si>
  <si>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</si>
  <si>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</si>
  <si>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</si>
  <si>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</si>
  <si>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</si>
  <si>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</si>
  <si>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</si>
  <si>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</si>
  <si>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</si>
  <si>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</si>
  <si>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</si>
  <si>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</si>
  <si>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</si>
  <si>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</si>
  <si>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</si>
  <si>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</si>
  <si>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</si>
  <si>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</si>
  <si>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</si>
  <si>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</si>
  <si>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</si>
  <si>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</si>
  <si>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</si>
  <si>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</si>
  <si>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</si>
  <si>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</si>
  <si>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</si>
  <si>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</si>
  <si>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</si>
  <si>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</si>
  <si>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</si>
  <si>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</si>
  <si>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</si>
  <si>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</si>
  <si>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</si>
  <si>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</si>
  <si>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</si>
  <si>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</si>
  <si>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</si>
  <si>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</si>
  <si>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</si>
  <si>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</si>
  <si>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</si>
  <si>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</si>
  <si>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</si>
  <si>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</si>
  <si>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</si>
  <si>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</si>
  <si>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</si>
  <si>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</si>
  <si>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</si>
  <si>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</si>
  <si>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</si>
  <si>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</si>
  <si>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</si>
  <si>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</si>
  <si>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</si>
  <si>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</si>
  <si>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</si>
  <si>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</si>
  <si>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</si>
  <si>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</si>
  <si>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</si>
  <si>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</si>
  <si>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</si>
  <si>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</si>
  <si>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</si>
  <si>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</si>
  <si>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</si>
  <si>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</si>
  <si>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</si>
  <si>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</si>
  <si>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</si>
  <si>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</si>
  <si>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</si>
  <si>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</si>
  <si>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</si>
  <si>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</si>
  <si>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</si>
  <si>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</si>
  <si>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</si>
  <si>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</si>
  <si>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</si>
  <si>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</si>
  <si>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</si>
  <si>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</si>
  <si>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</si>
  <si>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</si>
  <si>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</si>
  <si>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</si>
  <si>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</si>
  <si>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</si>
  <si>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</si>
  <si>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</si>
  <si>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</si>
  <si>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</si>
  <si>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</si>
  <si>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</si>
  <si>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</si>
  <si>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</si>
  <si>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</si>
  <si>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</si>
  <si>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</si>
  <si>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</si>
  <si>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</si>
  <si>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</si>
  <si>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</si>
  <si>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</si>
  <si>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</si>
  <si>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</si>
  <si>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</si>
  <si>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</si>
  <si>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</si>
  <si>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</si>
  <si>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</si>
  <si>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</si>
  <si>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</si>
  <si>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</si>
  <si>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</si>
  <si>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</si>
  <si>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</si>
  <si>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</si>
  <si>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</si>
  <si>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</si>
  <si>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</si>
  <si>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</si>
  <si>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</si>
  <si>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</si>
  <si>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</si>
  <si>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</si>
  <si>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</si>
  <si>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</si>
  <si>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</si>
  <si>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</si>
  <si>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</si>
  <si>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</si>
  <si>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</si>
  <si>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</si>
  <si>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</si>
  <si>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</si>
  <si>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</si>
  <si>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</si>
  <si>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</si>
  <si>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</si>
  <si>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</si>
  <si>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</si>
  <si>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</si>
  <si>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</si>
  <si>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</si>
  <si>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</si>
  <si>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</si>
  <si>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</si>
  <si>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</si>
  <si>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</si>
  <si>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</si>
  <si>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</si>
  <si>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</si>
  <si>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</si>
  <si>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</si>
  <si>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</si>
  <si>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</si>
  <si>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</si>
  <si>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</si>
  <si>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</si>
  <si>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</si>
  <si>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</si>
  <si>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</si>
  <si>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</si>
  <si>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</si>
  <si>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</si>
  <si>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</si>
  <si>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</si>
  <si>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</si>
  <si>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</si>
  <si>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</si>
  <si>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</si>
  <si>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</si>
  <si>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</si>
  <si>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</si>
  <si>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</si>
  <si>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</si>
  <si>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</si>
  <si>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</si>
  <si>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</si>
  <si>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</si>
  <si>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</si>
  <si>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</si>
  <si>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</si>
  <si>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</si>
  <si>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</si>
  <si>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</si>
  <si>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</si>
  <si>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</si>
  <si>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</si>
  <si>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</si>
  <si>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</si>
  <si>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</si>
  <si>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</si>
  <si>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</si>
  <si>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</si>
  <si>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</si>
  <si>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</si>
  <si>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</si>
  <si>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</si>
  <si>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</si>
  <si>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</si>
  <si>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</si>
  <si>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</si>
  <si>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</si>
  <si>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</si>
  <si>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</si>
  <si>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</si>
  <si>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</si>
  <si>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</si>
  <si>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</si>
  <si>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</si>
  <si>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</si>
  <si>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</si>
  <si>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</si>
  <si>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</si>
  <si>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</si>
  <si>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</si>
  <si>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</si>
  <si>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</si>
  <si>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</si>
  <si>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</si>
  <si>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</si>
  <si>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</si>
  <si>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</si>
  <si>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</si>
  <si>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</si>
  <si>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</si>
  <si>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</si>
  <si>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</si>
  <si>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</si>
  <si>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</si>
  <si>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</si>
  <si>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</si>
  <si>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</si>
  <si>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</si>
  <si>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</si>
  <si>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</si>
  <si>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</si>
  <si>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</si>
  <si>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</si>
  <si>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</si>
  <si>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</si>
  <si>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</si>
  <si>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</si>
  <si>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</si>
  <si>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</si>
  <si>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</si>
  <si>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</si>
  <si>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</si>
  <si>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</si>
  <si>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</si>
  <si>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</si>
  <si>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</si>
  <si>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</si>
  <si>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</si>
  <si>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</si>
  <si>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</si>
  <si>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</si>
  <si>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</si>
  <si>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</si>
  <si>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</si>
  <si>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</si>
  <si>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</si>
  <si>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</si>
  <si>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</si>
  <si>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</si>
  <si>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</si>
  <si>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</si>
  <si>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</si>
  <si>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</si>
  <si>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</si>
  <si>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</si>
  <si>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</si>
  <si>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</si>
  <si>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</si>
  <si>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</si>
  <si>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</si>
  <si>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</si>
  <si>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</si>
  <si>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</si>
  <si>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</si>
  <si>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</si>
  <si>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</si>
  <si>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</si>
  <si>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</si>
  <si>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</si>
  <si>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</si>
  <si>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</si>
  <si>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</si>
  <si>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</si>
  <si>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</si>
  <si>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</si>
  <si>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</si>
  <si>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</si>
  <si>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</si>
  <si>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</si>
  <si>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</si>
  <si>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</si>
  <si>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</si>
  <si>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</si>
  <si>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</si>
  <si>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</si>
  <si>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</si>
  <si>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</si>
  <si>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</si>
  <si>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</si>
  <si>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</si>
  <si>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</si>
  <si>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</si>
  <si>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</si>
  <si>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</si>
  <si>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</si>
  <si>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</si>
  <si>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</si>
  <si>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</si>
  <si>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</si>
  <si>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</si>
  <si>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</si>
  <si>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</si>
  <si>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</si>
  <si>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</si>
  <si>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</si>
  <si>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</si>
  <si>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</si>
  <si>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</si>
  <si>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</si>
  <si>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</si>
  <si>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</si>
  <si>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</si>
  <si>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</si>
  <si>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</si>
  <si>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</si>
  <si>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</si>
  <si>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</si>
  <si>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</si>
  <si>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</si>
  <si>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</si>
  <si>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</si>
  <si>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</si>
  <si>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</si>
  <si>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</si>
  <si>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</si>
  <si>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</si>
  <si>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</si>
  <si>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</si>
  <si>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</si>
  <si>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</si>
  <si>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</si>
  <si>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</si>
  <si>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</si>
  <si>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</si>
  <si>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</si>
  <si>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</si>
  <si>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</si>
  <si>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</si>
  <si>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</si>
  <si>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</si>
  <si>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</si>
  <si>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</si>
  <si>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</si>
  <si>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</si>
  <si>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</si>
  <si>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</si>
  <si>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</si>
  <si>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</si>
  <si>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</si>
  <si>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</si>
  <si>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</si>
  <si>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</si>
  <si>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</si>
  <si>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</si>
  <si>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</si>
  <si>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</si>
  <si>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</si>
  <si>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</si>
  <si>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</si>
  <si>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</si>
  <si>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</si>
  <si>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</si>
  <si>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</si>
  <si>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</si>
  <si>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</si>
  <si>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</si>
  <si>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</si>
  <si>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</si>
  <si>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</si>
  <si>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</si>
  <si>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</si>
  <si>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</si>
  <si>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</si>
  <si>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</si>
  <si>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</si>
  <si>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</si>
  <si>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</si>
  <si>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</si>
  <si>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</si>
  <si>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</si>
  <si>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</si>
  <si>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</si>
  <si>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</si>
  <si>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</si>
  <si>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</si>
  <si>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</si>
  <si>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</si>
  <si>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</si>
  <si>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</si>
  <si>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</si>
  <si>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</si>
  <si>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</si>
  <si>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</si>
  <si>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</si>
  <si>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</si>
  <si>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</si>
  <si>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</si>
  <si>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</si>
  <si>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</si>
  <si>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</si>
  <si>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</si>
  <si>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</si>
  <si>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</si>
  <si>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</si>
  <si>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</si>
  <si>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</si>
  <si>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</si>
  <si>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</si>
  <si>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</si>
  <si>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</si>
  <si>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</si>
  <si>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</si>
  <si>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</si>
  <si>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</si>
  <si>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</si>
  <si>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</si>
  <si>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</si>
  <si>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</si>
  <si>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</si>
  <si>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</si>
  <si>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</si>
  <si>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</si>
  <si>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</si>
  <si>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</si>
  <si>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</si>
  <si>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</si>
  <si>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</si>
  <si>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</si>
  <si>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</si>
  <si>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</si>
  <si>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</si>
  <si>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</si>
  <si>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</si>
  <si>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</si>
  <si>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</si>
  <si>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</si>
  <si>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</si>
  <si>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</si>
  <si>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</si>
  <si>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</si>
  <si>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</si>
  <si>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</si>
  <si>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</si>
  <si>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</si>
  <si>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</si>
  <si>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</si>
  <si>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</si>
  <si>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</si>
  <si>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</si>
  <si>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</si>
  <si>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</si>
  <si>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</si>
  <si>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</si>
  <si>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</si>
  <si>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</si>
  <si>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</si>
  <si>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</si>
  <si>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</si>
  <si>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</si>
  <si>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</si>
  <si>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</si>
  <si>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</si>
  <si>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</si>
  <si>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</si>
  <si>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</si>
  <si>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</si>
  <si>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</si>
  <si>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</si>
  <si>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</si>
  <si>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</si>
  <si>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</si>
  <si>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</si>
  <si>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</si>
  <si>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</si>
  <si>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</si>
  <si>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</si>
  <si>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</si>
  <si>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</si>
  <si>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</si>
  <si>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</si>
  <si>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</si>
  <si>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</si>
  <si>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</si>
  <si>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</si>
  <si>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</si>
  <si>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</si>
  <si>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</si>
  <si>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</si>
  <si>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</si>
  <si>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</si>
  <si>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</si>
  <si>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</si>
  <si>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</si>
  <si>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</si>
  <si>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</si>
  <si>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</si>
  <si>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</si>
  <si>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</si>
  <si>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</si>
  <si>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</si>
  <si>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</si>
  <si>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</si>
  <si>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</si>
  <si>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</si>
  <si>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</si>
  <si>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</si>
  <si>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</si>
  <si>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</si>
  <si>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</si>
  <si>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</si>
  <si>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</si>
  <si>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</si>
  <si>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</si>
  <si>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</si>
  <si>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</si>
  <si>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</si>
  <si>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</si>
  <si>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</si>
  <si>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</si>
  <si>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</si>
  <si>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</si>
  <si>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</si>
  <si>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</si>
  <si>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</si>
  <si>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</si>
  <si>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</si>
  <si>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</si>
  <si>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</si>
  <si>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</si>
  <si>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</si>
  <si>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</si>
  <si>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</si>
  <si>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</si>
  <si>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</si>
  <si>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</si>
  <si>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</si>
  <si>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</si>
  <si>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</si>
  <si>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</si>
  <si>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</si>
  <si>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</si>
  <si>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</si>
  <si>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</si>
  <si>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</si>
  <si>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</si>
  <si>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</si>
  <si>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</si>
  <si>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</si>
  <si>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</si>
  <si>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</si>
  <si>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</si>
  <si>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</si>
  <si>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</si>
  <si>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</si>
  <si>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</si>
  <si>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</si>
  <si>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</si>
  <si>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</si>
  <si>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</si>
  <si>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</si>
  <si>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</si>
  <si>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</si>
  <si>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</si>
  <si>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</si>
  <si>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</si>
  <si>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</si>
  <si>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</si>
  <si>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</si>
  <si>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</si>
  <si>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</si>
  <si>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</si>
  <si>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</si>
  <si>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</si>
  <si>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</si>
  <si>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</si>
  <si>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</si>
  <si>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</si>
  <si>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</si>
  <si>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</si>
  <si>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</si>
  <si>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</si>
  <si>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</si>
  <si>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</si>
  <si>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</si>
  <si>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</si>
  <si>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</si>
  <si>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</si>
  <si>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</si>
  <si>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</si>
  <si>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</si>
  <si>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</si>
  <si>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</si>
  <si>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</si>
  <si>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</si>
  <si>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</si>
  <si>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</si>
  <si>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</si>
  <si>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</si>
  <si>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</si>
  <si>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</si>
  <si>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</si>
  <si>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</si>
  <si>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</si>
  <si>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</si>
  <si>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</si>
  <si>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</si>
  <si>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</si>
  <si>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</si>
  <si>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</si>
  <si>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</si>
  <si>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</si>
  <si>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</si>
  <si>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</si>
  <si>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</si>
  <si>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</si>
  <si>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</si>
  <si>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</si>
  <si>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</si>
  <si>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</si>
  <si>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</si>
  <si>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</si>
  <si>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</si>
  <si>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</si>
  <si>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</si>
  <si>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</si>
  <si>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</si>
  <si>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</si>
  <si>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</si>
  <si>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</si>
  <si>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</si>
  <si>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</si>
  <si>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</si>
  <si>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</si>
  <si>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</si>
  <si>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</si>
  <si>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</si>
  <si>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</si>
  <si>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</si>
  <si>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</si>
  <si>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</si>
  <si>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</si>
  <si>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</si>
  <si>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</si>
  <si>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</si>
  <si>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</si>
  <si>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</si>
  <si>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</si>
  <si>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</si>
  <si>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</si>
  <si>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</si>
  <si>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</si>
  <si>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</si>
  <si>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</si>
  <si>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</si>
  <si>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</si>
  <si>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</si>
  <si>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</si>
  <si>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</si>
  <si>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</si>
  <si>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</si>
  <si>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</si>
  <si>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</si>
  <si>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</si>
  <si>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</si>
  <si>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</si>
  <si>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</si>
  <si>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</si>
  <si>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</si>
  <si>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</si>
  <si>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</si>
  <si>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</si>
  <si>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</si>
  <si>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</si>
  <si>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</si>
  <si>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</si>
  <si>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</si>
  <si>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</si>
  <si>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</si>
  <si>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</si>
  <si>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</si>
  <si>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</si>
  <si>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</si>
  <si>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</si>
  <si>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</si>
  <si>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</si>
  <si>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</si>
  <si>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</si>
  <si>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</si>
  <si>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</si>
  <si>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</si>
  <si>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</si>
  <si>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</si>
  <si>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</si>
  <si>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</si>
  <si>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</si>
  <si>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</si>
  <si>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</si>
  <si>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</si>
  <si>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</si>
  <si>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</si>
  <si>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</si>
  <si>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</si>
  <si>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</si>
  <si>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</si>
  <si>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</si>
  <si>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</si>
  <si>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</si>
  <si>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</si>
  <si>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</si>
  <si>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</si>
  <si>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</si>
  <si>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</si>
  <si>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</si>
  <si>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</si>
  <si>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</si>
  <si>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</si>
  <si>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</si>
  <si>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</si>
  <si>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</si>
  <si>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</si>
  <si>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</si>
  <si>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</si>
  <si>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</si>
  <si>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</si>
  <si>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</si>
  <si>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</si>
  <si>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</si>
  <si>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</si>
  <si>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</si>
  <si>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</si>
  <si>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</si>
  <si>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</si>
  <si>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</si>
  <si>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</si>
  <si>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</si>
  <si>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</si>
  <si>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</si>
  <si>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</si>
  <si>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</si>
  <si>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</si>
  <si>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</si>
  <si>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</si>
  <si>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</si>
  <si>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</si>
  <si>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</si>
  <si>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</si>
  <si>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</si>
  <si>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</si>
  <si>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</si>
  <si>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</si>
  <si>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</si>
  <si>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</si>
  <si>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</si>
  <si>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</si>
  <si>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</si>
  <si>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</si>
  <si>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</si>
  <si>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</si>
  <si>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</si>
  <si>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</si>
  <si>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</si>
  <si>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</si>
  <si>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</si>
  <si>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</si>
  <si>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</si>
  <si>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</si>
  <si>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</si>
  <si>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</si>
  <si>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</si>
  <si>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</si>
  <si>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</si>
  <si>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</si>
  <si>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</si>
  <si>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</si>
  <si>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</si>
  <si>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</si>
  <si>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</si>
  <si>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</si>
  <si>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</si>
  <si>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</si>
  <si>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</si>
  <si>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</si>
  <si>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</si>
  <si>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</si>
  <si>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</si>
  <si>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</si>
  <si>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</si>
  <si>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</si>
  <si>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</si>
  <si>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</si>
  <si>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</si>
  <si>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</si>
  <si>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</si>
  <si>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</si>
  <si>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</si>
  <si>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</si>
  <si>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</si>
  <si>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</si>
  <si>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</si>
  <si>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</si>
  <si>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</si>
  <si>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</si>
  <si>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</si>
  <si>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</si>
  <si>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</si>
  <si>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</si>
  <si>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</si>
  <si>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</si>
  <si>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</si>
  <si>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</si>
  <si>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</si>
  <si>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</si>
  <si>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</si>
  <si>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</si>
  <si>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</si>
  <si>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</si>
  <si>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</si>
  <si>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</si>
  <si>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</si>
  <si>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</si>
  <si>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</si>
  <si>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</si>
  <si>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</si>
  <si>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</si>
  <si>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</si>
  <si>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</si>
  <si>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</si>
  <si>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</si>
  <si>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</si>
  <si>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</si>
  <si>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</si>
  <si>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</si>
  <si>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</si>
  <si>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</si>
  <si>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</si>
  <si>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</si>
  <si>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</si>
  <si>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</si>
  <si>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</si>
  <si>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</si>
  <si>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</si>
  <si>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</si>
  <si>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</si>
  <si>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</si>
  <si>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</si>
  <si>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</si>
  <si>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</si>
  <si>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</si>
  <si>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</si>
  <si>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</si>
  <si>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</si>
  <si>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</si>
  <si>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</si>
  <si>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</si>
  <si>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</si>
  <si>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</si>
  <si>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</si>
  <si>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</si>
  <si>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</si>
  <si>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</si>
  <si>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</si>
  <si>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</si>
  <si>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</si>
  <si>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</si>
  <si>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</si>
  <si>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</si>
  <si>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</si>
  <si>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</si>
  <si>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</si>
  <si>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</si>
  <si>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</si>
  <si>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</si>
  <si>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</si>
  <si>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</si>
  <si>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</si>
  <si>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</si>
  <si>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</si>
  <si>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</si>
  <si>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</si>
  <si>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</si>
  <si>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</si>
  <si>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</si>
  <si>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</si>
  <si>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</si>
  <si>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</si>
  <si>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</si>
  <si>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</si>
  <si>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</si>
  <si>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</si>
  <si>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</si>
  <si>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</si>
  <si>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</si>
  <si>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</si>
  <si>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</si>
  <si>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</si>
  <si>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</si>
  <si>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</si>
  <si>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</si>
  <si>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</si>
  <si>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</si>
  <si>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</si>
  <si>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</si>
  <si>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</si>
  <si>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</si>
  <si>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</si>
  <si>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</si>
  <si>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</si>
  <si>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</si>
  <si>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</si>
  <si>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</si>
  <si>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</si>
  <si>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</si>
  <si>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</si>
  <si>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</si>
  <si>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</si>
  <si>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</si>
  <si>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</si>
  <si>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</si>
  <si>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</si>
  <si>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</si>
  <si>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</si>
  <si>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</si>
  <si>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</si>
  <si>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</si>
  <si>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</si>
  <si>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</si>
  <si>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</si>
  <si>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</si>
  <si>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</si>
  <si>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</si>
  <si>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</si>
  <si>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</si>
  <si>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</si>
  <si>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</si>
  <si>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</si>
  <si>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</si>
  <si>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</si>
  <si>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</si>
  <si>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</si>
  <si>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</si>
  <si>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</si>
  <si>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</si>
  <si>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</si>
  <si>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</si>
  <si>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</si>
  <si>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</si>
  <si>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</si>
  <si>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</si>
  <si>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</si>
  <si>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</si>
  <si>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</si>
  <si>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</si>
  <si>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</si>
  <si>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</si>
  <si>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</si>
  <si>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</si>
  <si>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</si>
  <si>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</si>
  <si>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</si>
  <si>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</si>
  <si>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</si>
  <si>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</si>
  <si>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</si>
  <si>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</si>
  <si>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</si>
  <si>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</si>
  <si>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</si>
  <si>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</si>
  <si>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</si>
  <si>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</si>
  <si>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</si>
  <si>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</si>
  <si>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</si>
  <si>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</si>
  <si>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</si>
  <si>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</si>
  <si>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</si>
  <si>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</si>
  <si>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</si>
  <si>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</si>
  <si>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</si>
  <si>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</si>
  <si>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</si>
  <si>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</si>
  <si>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</si>
  <si>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</si>
  <si>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</si>
  <si>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</si>
  <si>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</si>
  <si>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</si>
  <si>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</si>
  <si>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</si>
  <si>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</si>
  <si>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</si>
  <si>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</si>
  <si>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</si>
  <si>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</si>
  <si>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</si>
  <si>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</si>
  <si>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</si>
  <si>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</si>
  <si>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</si>
  <si>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</si>
  <si>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</si>
  <si>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</si>
  <si>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</si>
  <si>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</si>
  <si>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</si>
  <si>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</si>
  <si>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</si>
  <si>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</si>
  <si>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</si>
  <si>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</si>
  <si>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</si>
  <si>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</si>
  <si>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</si>
  <si>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</si>
  <si>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</si>
  <si>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</si>
  <si>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</si>
  <si>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</si>
  <si>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</si>
  <si>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</si>
  <si>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</si>
  <si>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</si>
  <si>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</si>
  <si>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</si>
  <si>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</si>
  <si>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</si>
  <si>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</si>
  <si>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</si>
  <si>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</si>
  <si>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</si>
  <si>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</si>
  <si>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</si>
  <si>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</si>
  <si>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</si>
  <si>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</si>
  <si>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</si>
  <si>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</si>
  <si>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</si>
  <si>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</si>
  <si>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</si>
  <si>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</si>
  <si>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</si>
  <si>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</si>
  <si>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</si>
  <si>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</si>
  <si>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</si>
  <si>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</si>
  <si>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</si>
  <si>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</si>
  <si>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</si>
  <si>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</si>
  <si>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</si>
  <si>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</si>
  <si>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</si>
  <si>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</si>
  <si>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</si>
  <si>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</si>
  <si>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</si>
  <si>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</si>
  <si>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</si>
  <si>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</si>
  <si>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</si>
  <si>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</si>
  <si>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</si>
  <si>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</si>
  <si>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</si>
  <si>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</si>
  <si>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</si>
  <si>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</si>
  <si>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</si>
  <si>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</si>
  <si>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</si>
  <si>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</si>
  <si>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</si>
  <si>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</si>
  <si>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</si>
  <si>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</si>
  <si>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</si>
  <si>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</si>
  <si>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</si>
  <si>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</si>
  <si>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</si>
  <si>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</si>
  <si>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</si>
  <si>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</si>
  <si>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</si>
  <si>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</si>
  <si>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</si>
  <si>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</si>
  <si>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</si>
  <si>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</si>
  <si>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</si>
  <si>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</si>
  <si>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</si>
  <si>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</si>
  <si>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</si>
  <si>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</si>
  <si>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</si>
  <si>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</si>
  <si>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</si>
  <si>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</si>
  <si>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</si>
  <si>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</si>
  <si>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</si>
  <si>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</si>
  <si>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</si>
  <si>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</si>
  <si>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</si>
  <si>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</si>
  <si>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</si>
  <si>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</si>
  <si>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</si>
  <si>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</si>
  <si>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</si>
  <si>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</si>
  <si>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</si>
  <si>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</si>
  <si>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</si>
  <si>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</si>
  <si>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</si>
  <si>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</si>
  <si>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</si>
  <si>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</si>
  <si>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</si>
  <si>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</si>
  <si>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</si>
  <si>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</si>
  <si>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</si>
  <si>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</si>
  <si>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</si>
  <si>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</si>
  <si>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</si>
  <si>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</si>
  <si>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</si>
  <si>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</si>
  <si>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</si>
  <si>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</si>
  <si>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</si>
  <si>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</si>
  <si>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</si>
  <si>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</si>
  <si>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</si>
  <si>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</si>
  <si>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</si>
  <si>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</si>
  <si>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</si>
  <si>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</si>
  <si>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</si>
  <si>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</si>
  <si>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</si>
  <si>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</si>
  <si>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</si>
  <si>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</si>
  <si>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</si>
  <si>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</si>
  <si>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</si>
  <si>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</si>
  <si>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</si>
  <si>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</si>
  <si>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</si>
  <si>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</si>
  <si>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</si>
  <si>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</si>
  <si>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</si>
  <si>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</si>
  <si>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</si>
  <si>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</si>
  <si>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</si>
  <si>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</si>
  <si>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</si>
  <si>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</si>
  <si>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</si>
  <si>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</si>
  <si>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</si>
  <si>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</si>
  <si>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</si>
  <si>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</si>
  <si>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</si>
  <si>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</si>
  <si>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</si>
  <si>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</si>
  <si>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</si>
  <si>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</si>
  <si>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</si>
  <si>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</si>
  <si>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</si>
  <si>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</si>
  <si>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</si>
  <si>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</si>
  <si>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</si>
  <si>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</si>
  <si>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</si>
  <si>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</si>
  <si>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</si>
  <si>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</si>
  <si>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</si>
  <si>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</si>
  <si>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</si>
  <si>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</si>
  <si>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</si>
  <si>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</si>
  <si>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</si>
  <si>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</si>
  <si>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</si>
  <si>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</si>
  <si>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</si>
  <si>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</si>
  <si>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</si>
  <si>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</si>
  <si>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</si>
  <si>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</si>
  <si>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</si>
  <si>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</si>
  <si>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</si>
  <si>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</si>
  <si>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</si>
  <si>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</si>
  <si>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</si>
  <si>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</si>
  <si>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</si>
  <si>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</si>
  <si>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</si>
  <si>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</si>
  <si>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</si>
  <si>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</si>
  <si>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</si>
  <si>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</si>
  <si>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</si>
  <si>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</si>
  <si>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</si>
  <si>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</si>
  <si>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</si>
  <si>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</si>
  <si>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</si>
  <si>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</si>
  <si>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</si>
  <si>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</si>
  <si>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</si>
  <si>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</si>
  <si>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</si>
  <si>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</si>
  <si>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</si>
  <si>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</si>
  <si>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</si>
  <si>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</si>
  <si>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</si>
  <si>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</si>
  <si>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</si>
  <si>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</si>
  <si>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</si>
  <si>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</si>
  <si>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</si>
  <si>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</si>
  <si>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</si>
  <si>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</si>
  <si>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</si>
  <si>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</si>
  <si>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</si>
  <si>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</si>
  <si>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</si>
  <si>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</si>
  <si>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</si>
  <si>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</si>
  <si>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</si>
  <si>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</si>
  <si>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</si>
  <si>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</si>
  <si>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</si>
  <si>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</si>
  <si>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</si>
  <si>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</si>
  <si>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</si>
  <si>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</si>
  <si>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</si>
  <si>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</si>
  <si>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</si>
  <si>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</si>
  <si>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</si>
  <si>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</si>
  <si>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</si>
  <si>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</si>
  <si>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</si>
  <si>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</si>
  <si>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</si>
  <si>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</si>
  <si>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</si>
  <si>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</si>
  <si>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</si>
  <si>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</si>
  <si>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</si>
  <si>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</si>
  <si>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</si>
  <si>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</si>
  <si>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</si>
  <si>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</si>
  <si>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</si>
  <si>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</si>
  <si>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</si>
  <si>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</si>
  <si>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</si>
  <si>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</si>
  <si>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</si>
  <si>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</si>
  <si>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</si>
  <si>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</si>
  <si>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</si>
  <si>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</si>
  <si>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</si>
  <si>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</si>
  <si>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</si>
  <si>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</si>
  <si>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</si>
  <si>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</si>
  <si>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</si>
  <si>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</si>
  <si>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</si>
  <si>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</si>
  <si>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</si>
  <si>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</si>
  <si>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</si>
  <si>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</si>
  <si>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</si>
  <si>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</si>
  <si>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</si>
  <si>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</si>
  <si>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</si>
  <si>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</si>
  <si>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</si>
  <si>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</si>
  <si>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</si>
  <si>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</si>
  <si>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</si>
  <si>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</si>
  <si>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</si>
  <si>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</si>
  <si>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</si>
  <si>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</si>
  <si>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</si>
  <si>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</si>
  <si>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</si>
  <si>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</si>
  <si>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</si>
  <si>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</si>
  <si>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</si>
  <si>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</si>
  <si>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</si>
  <si>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</si>
  <si>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</si>
  <si>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</si>
  <si>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</si>
  <si>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</si>
  <si>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</si>
  <si>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</si>
  <si>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</si>
  <si>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</si>
  <si>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</si>
  <si>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</si>
  <si>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</si>
  <si>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</si>
  <si>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</si>
  <si>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</si>
  <si>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</si>
  <si>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</si>
  <si>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</si>
  <si>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</si>
  <si>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</si>
  <si>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</si>
  <si>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</si>
  <si>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</si>
  <si>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</si>
  <si>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</si>
  <si>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</si>
  <si>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</si>
  <si>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</si>
  <si>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</si>
  <si>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</si>
  <si>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</si>
  <si>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</si>
  <si>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</si>
  <si>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</si>
  <si>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</si>
  <si>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</si>
  <si>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</si>
  <si>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</si>
  <si>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</si>
  <si>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</si>
  <si>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</si>
  <si>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</si>
  <si>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</si>
  <si>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</si>
  <si>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</si>
  <si>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</si>
  <si>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</si>
  <si>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</si>
  <si>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</si>
  <si>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</si>
  <si>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</si>
  <si>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</si>
  <si>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</si>
  <si>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</si>
  <si>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</si>
  <si>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</si>
  <si>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</si>
  <si>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</si>
  <si>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</si>
  <si>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</si>
  <si>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</si>
  <si>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</si>
  <si>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</si>
  <si>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</si>
  <si>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</si>
  <si>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</si>
  <si>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</si>
  <si>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</si>
  <si>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</si>
  <si>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</si>
  <si>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</si>
  <si>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</si>
  <si>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</si>
  <si>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</si>
  <si>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</si>
  <si>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</si>
  <si>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</si>
  <si>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</si>
  <si>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</si>
  <si>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</si>
  <si>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</si>
  <si>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</si>
  <si>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</si>
  <si>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</si>
  <si>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</si>
  <si>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</si>
  <si>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</si>
  <si>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</si>
  <si>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</si>
  <si>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</si>
  <si>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</si>
  <si>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</si>
  <si>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</si>
  <si>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</si>
  <si>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</si>
  <si>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</si>
  <si>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</si>
  <si>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</si>
  <si>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</si>
  <si>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</si>
  <si>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</si>
  <si>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</si>
  <si>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</si>
  <si>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</si>
  <si>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</si>
  <si>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</si>
  <si>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</si>
  <si>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</si>
  <si>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</si>
  <si>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</si>
  <si>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</si>
  <si>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</si>
  <si>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</si>
  <si>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</si>
  <si>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</si>
  <si>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</si>
  <si>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</si>
  <si>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</si>
  <si>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</si>
  <si>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</si>
  <si>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</si>
  <si>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</si>
  <si>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</si>
  <si>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</si>
  <si>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</si>
  <si>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</si>
  <si>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</si>
  <si>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</si>
  <si>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</si>
  <si>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</si>
  <si>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</si>
  <si>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</si>
  <si>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</si>
  <si>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</si>
  <si>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</si>
  <si>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</si>
  <si>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</si>
  <si>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</si>
  <si>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</si>
  <si>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</si>
  <si>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</si>
  <si>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</si>
  <si>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</si>
  <si>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</si>
  <si>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</si>
  <si>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</si>
  <si>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</si>
  <si>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</si>
  <si>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</si>
  <si>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</si>
  <si>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</si>
  <si>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</si>
  <si>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</si>
  <si>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</si>
  <si>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</si>
  <si>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</si>
  <si>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</si>
  <si>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</si>
  <si>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</si>
  <si>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</si>
  <si>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</si>
  <si>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</si>
  <si>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</si>
  <si>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</si>
  <si>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</si>
  <si>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</si>
  <si>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</si>
  <si>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</si>
  <si>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</si>
  <si>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</si>
  <si>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</si>
  <si>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</si>
  <si>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</si>
  <si>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</si>
  <si>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</si>
  <si>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</si>
  <si>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</si>
  <si>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</si>
  <si>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</si>
  <si>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</si>
  <si>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</si>
  <si>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</si>
  <si>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</si>
  <si>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</si>
  <si>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</si>
  <si>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</si>
  <si>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</si>
  <si>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</si>
  <si>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</si>
  <si>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</si>
  <si>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</si>
  <si>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</si>
  <si>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</si>
  <si>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</si>
  <si>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</si>
  <si>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</si>
  <si>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</si>
  <si>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</si>
  <si>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</si>
  <si>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</si>
  <si>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</si>
  <si>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</si>
  <si>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</si>
  <si>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</si>
  <si>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</si>
  <si>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</si>
  <si>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</si>
  <si>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</si>
  <si>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</si>
  <si>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</si>
  <si>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</si>
  <si>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</si>
  <si>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</si>
  <si>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</si>
  <si>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</si>
  <si>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</si>
  <si>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</si>
  <si>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</si>
  <si>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</si>
  <si>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</si>
  <si>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</si>
  <si>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</si>
  <si>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</si>
  <si>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</si>
  <si>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</si>
  <si>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</si>
  <si>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</si>
  <si>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</si>
  <si>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</si>
  <si>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</si>
  <si>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</si>
  <si>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</si>
  <si>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</si>
  <si>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</si>
  <si>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</si>
  <si>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</si>
  <si>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</si>
  <si>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</si>
  <si>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</si>
  <si>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</si>
  <si>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</si>
  <si>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</si>
  <si>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</si>
  <si>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</si>
  <si>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</si>
  <si>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</si>
  <si>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</si>
  <si>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</si>
  <si>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</si>
  <si>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</si>
  <si>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</si>
  <si>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</si>
  <si>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</si>
  <si>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</si>
  <si>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</si>
  <si>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</si>
  <si>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</si>
  <si>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</si>
  <si>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</si>
  <si>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</si>
  <si>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</si>
  <si>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</si>
  <si>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</si>
  <si>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</si>
  <si>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</si>
  <si>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</si>
  <si>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</si>
  <si>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</si>
  <si>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</si>
  <si>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</si>
  <si>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</si>
  <si>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</si>
  <si>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</si>
  <si>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</si>
  <si>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</si>
  <si>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</si>
  <si>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</si>
  <si>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</si>
  <si>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</si>
  <si>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</si>
  <si>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</si>
  <si>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</si>
  <si>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</si>
  <si>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</si>
  <si>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</si>
  <si>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</si>
  <si>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</si>
  <si>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</si>
  <si>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</si>
  <si>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</si>
  <si>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</si>
  <si>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</si>
  <si>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</si>
  <si>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</si>
  <si>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</si>
  <si>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</si>
  <si>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</si>
  <si>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</si>
  <si>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</si>
  <si>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</si>
  <si>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</si>
  <si>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</si>
  <si>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</si>
  <si>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</si>
  <si>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</si>
  <si>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</si>
  <si>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</si>
  <si>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</si>
  <si>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</si>
  <si>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</si>
  <si>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</si>
  <si>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</si>
  <si>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</si>
  <si>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</si>
  <si>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</si>
  <si>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</si>
  <si>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</si>
  <si>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</si>
  <si>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</si>
  <si>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</si>
  <si>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</si>
  <si>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</si>
  <si>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</si>
  <si>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</si>
  <si>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</si>
  <si>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</si>
  <si>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</si>
  <si>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</si>
  <si>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</si>
  <si>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</si>
  <si>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</si>
  <si>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</si>
  <si>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</si>
  <si>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</si>
  <si>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</si>
  <si>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</si>
  <si>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</si>
  <si>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</si>
  <si>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</si>
  <si>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</si>
  <si>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</si>
  <si>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</si>
  <si>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</si>
  <si>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</si>
  <si>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</si>
  <si>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</si>
  <si>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</si>
  <si>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</si>
  <si>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</si>
  <si>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</si>
  <si>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</si>
  <si>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</si>
  <si>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</si>
  <si>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</si>
  <si>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</si>
  <si>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</si>
  <si>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</si>
  <si>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</si>
  <si>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</si>
  <si>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</si>
  <si>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</si>
  <si>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</si>
  <si>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</si>
  <si>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</si>
  <si>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</si>
  <si>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</si>
  <si>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</si>
  <si>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</si>
  <si>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</si>
  <si>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</si>
  <si>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</si>
  <si>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</si>
  <si>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</si>
  <si>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</si>
  <si>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</si>
  <si>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</si>
  <si>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</si>
  <si>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</si>
  <si>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</si>
  <si>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</si>
  <si>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</si>
  <si>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</si>
  <si>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</si>
  <si>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</si>
  <si>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</si>
  <si>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</si>
  <si>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</si>
  <si>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</si>
  <si>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</si>
  <si>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</si>
  <si>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</si>
  <si>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</si>
  <si>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</si>
  <si>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</si>
  <si>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</si>
  <si>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</si>
  <si>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</si>
  <si>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</si>
  <si>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</si>
  <si>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</si>
  <si>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</si>
  <si>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</si>
  <si>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</si>
  <si>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</si>
  <si>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</si>
  <si>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</si>
  <si>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</si>
  <si>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</si>
  <si>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</si>
  <si>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</si>
  <si>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</si>
  <si>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</si>
  <si>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</si>
  <si>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</si>
  <si>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</si>
  <si>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</si>
  <si>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</si>
  <si>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</si>
  <si>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</si>
  <si>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</si>
  <si>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</si>
  <si>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</si>
  <si>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</si>
  <si>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</si>
  <si>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</si>
  <si>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</si>
  <si>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</si>
  <si>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</si>
  <si>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</si>
  <si>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</si>
  <si>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</si>
  <si>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</si>
  <si>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</si>
  <si>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</si>
  <si>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</si>
  <si>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</si>
  <si>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</si>
  <si>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</si>
  <si>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</si>
  <si>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</si>
  <si>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</si>
  <si>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</si>
  <si>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</si>
  <si>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</si>
  <si>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</si>
  <si>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</si>
  <si>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</si>
  <si>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</si>
  <si>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</si>
  <si>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</si>
  <si>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</si>
  <si>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</si>
  <si>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</si>
  <si>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</si>
  <si>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</si>
  <si>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</si>
  <si>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</si>
  <si>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</si>
  <si>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</si>
  <si>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</si>
  <si>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</si>
  <si>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</si>
  <si>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</si>
  <si>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</si>
  <si>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</si>
  <si>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</si>
  <si>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</si>
  <si>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</si>
  <si>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</si>
  <si>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</si>
  <si>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</si>
  <si>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</si>
  <si>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</si>
  <si>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</si>
  <si>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</si>
  <si>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</si>
  <si>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</si>
  <si>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</si>
  <si>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</si>
  <si>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</si>
  <si>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</si>
  <si>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</si>
  <si>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</si>
  <si>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</si>
  <si>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</si>
  <si>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</si>
  <si>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</si>
  <si>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</si>
  <si>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</si>
  <si>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</si>
  <si>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</si>
  <si>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</si>
  <si>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</si>
  <si>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</si>
  <si>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</si>
  <si>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</si>
  <si>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</si>
  <si>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</si>
  <si>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</si>
  <si>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</si>
  <si>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</si>
  <si>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</si>
  <si>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</si>
  <si>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</si>
  <si>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</si>
  <si>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</si>
  <si>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</si>
  <si>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</si>
  <si>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</si>
  <si>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</si>
  <si>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</si>
  <si>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</si>
  <si>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</si>
  <si>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</si>
  <si>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</si>
  <si>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</si>
  <si>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</si>
  <si>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</si>
  <si>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</si>
  <si>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</si>
  <si>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</si>
  <si>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</si>
  <si>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</si>
  <si>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</si>
  <si>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</si>
  <si>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</si>
  <si>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</si>
  <si>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</si>
  <si>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</si>
  <si>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</si>
  <si>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</si>
  <si>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</si>
  <si>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</si>
  <si>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</si>
  <si>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</si>
  <si>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</si>
  <si>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</si>
  <si>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</si>
  <si>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</si>
  <si>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</si>
  <si>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</si>
  <si>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</si>
  <si>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</si>
  <si>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</si>
  <si>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</si>
  <si>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</si>
  <si>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</si>
  <si>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</si>
  <si>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</si>
  <si>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</si>
  <si>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</si>
  <si>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</si>
  <si>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</si>
  <si>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</si>
  <si>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</si>
  <si>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</si>
  <si>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</si>
  <si>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</si>
  <si>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</si>
  <si>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</si>
  <si>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</si>
  <si>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</si>
  <si>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</si>
  <si>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</si>
  <si>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</si>
  <si>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</si>
  <si>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</si>
  <si>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</si>
  <si>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</si>
  <si>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</si>
  <si>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</si>
  <si>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</si>
  <si>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</si>
  <si>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</si>
  <si>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</si>
  <si>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</si>
  <si>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</si>
  <si>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</si>
  <si>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</si>
  <si>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</si>
  <si>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</si>
  <si>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</si>
  <si>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</si>
  <si>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</si>
  <si>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</si>
  <si>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</si>
  <si>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</si>
  <si>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</si>
  <si>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</si>
  <si>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</si>
  <si>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</si>
  <si>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</si>
  <si>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</si>
  <si>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</si>
  <si>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</si>
  <si>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</si>
  <si>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</si>
  <si>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</si>
  <si>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</si>
  <si>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</si>
  <si>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</si>
  <si>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</si>
  <si>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</si>
  <si>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</si>
  <si>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</si>
  <si>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</si>
  <si>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</si>
  <si>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</si>
  <si>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</si>
  <si>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</si>
  <si>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</si>
  <si>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</si>
  <si>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</si>
  <si>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</si>
  <si>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</si>
  <si>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</si>
  <si>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</si>
  <si>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</si>
  <si>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</si>
  <si>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</si>
  <si>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</si>
  <si>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</si>
  <si>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</si>
  <si>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</si>
  <si>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</si>
  <si>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</si>
  <si>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</si>
  <si>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</si>
  <si>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</si>
  <si>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</si>
  <si>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</si>
  <si>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</si>
  <si>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</si>
  <si>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</si>
  <si>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</si>
  <si>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</si>
  <si>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</si>
  <si>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</si>
  <si>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</si>
  <si>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</si>
  <si>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</si>
  <si>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</si>
  <si>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</si>
  <si>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</si>
  <si>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</si>
  <si>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</si>
  <si>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</si>
  <si>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</si>
  <si>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</si>
  <si>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</si>
  <si>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</si>
  <si>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</si>
  <si>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</si>
  <si>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</si>
  <si>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</si>
  <si>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</si>
  <si>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</si>
  <si>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</si>
  <si>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</si>
  <si>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</si>
  <si>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</si>
  <si>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</si>
  <si>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</si>
  <si>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</si>
  <si>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</si>
  <si>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</si>
  <si>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</si>
  <si>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</si>
  <si>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</si>
  <si>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</si>
  <si>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</si>
  <si>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</si>
  <si>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</si>
  <si>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</si>
  <si>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</si>
  <si>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</si>
  <si>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</si>
  <si>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</si>
  <si>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</si>
  <si>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</si>
  <si>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</si>
  <si>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</si>
  <si>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</si>
  <si>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</si>
  <si>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</si>
  <si>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</si>
  <si>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</si>
  <si>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</si>
  <si>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</si>
  <si>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</si>
  <si>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</si>
  <si>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</si>
  <si>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</si>
  <si>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</si>
  <si>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</si>
  <si>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</si>
  <si>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</si>
  <si>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</si>
  <si>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</si>
  <si>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</si>
  <si>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</si>
  <si>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</si>
  <si>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</si>
  <si>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</si>
  <si>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</si>
  <si>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</si>
  <si>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</si>
  <si>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</si>
  <si>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</si>
  <si>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</si>
  <si>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</si>
  <si>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</si>
  <si>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</si>
  <si>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</si>
  <si>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</si>
  <si>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</si>
  <si>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</si>
  <si>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</si>
  <si>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</si>
  <si>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</si>
  <si>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</si>
  <si>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</si>
  <si>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</si>
  <si>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</si>
  <si>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</si>
  <si>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</si>
  <si>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</si>
  <si>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</si>
  <si>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</si>
  <si>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</si>
  <si>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</si>
  <si>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</si>
  <si>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</si>
  <si>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</si>
  <si>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</si>
  <si>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</si>
  <si>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</si>
  <si>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</si>
  <si>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</si>
  <si>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</si>
  <si>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</si>
  <si>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</si>
  <si>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</si>
  <si>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</si>
  <si>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</si>
  <si>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</si>
  <si>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</si>
  <si>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</si>
  <si>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</si>
  <si>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</si>
  <si>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</si>
  <si>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</si>
  <si>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</si>
  <si>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</si>
  <si>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</si>
  <si>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</si>
  <si>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</si>
  <si>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</si>
  <si>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</si>
  <si>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</si>
  <si>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</si>
  <si>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</si>
  <si>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</si>
  <si>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</si>
  <si>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</si>
  <si>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</si>
  <si>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</si>
  <si>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</si>
  <si>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</si>
  <si>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</si>
  <si>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</si>
  <si>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</si>
  <si>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</si>
  <si>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</si>
  <si>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</si>
  <si>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</si>
  <si>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</si>
  <si>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</si>
  <si>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</si>
  <si>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</si>
  <si>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</si>
  <si>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</si>
  <si>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</si>
  <si>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</si>
  <si>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</si>
  <si>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</si>
  <si>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</si>
  <si>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</si>
  <si>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</si>
  <si>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</si>
  <si>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</si>
  <si>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</si>
  <si>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</si>
  <si>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</si>
  <si>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</si>
  <si>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</si>
  <si>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</si>
  <si>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</si>
  <si>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</si>
  <si>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</si>
  <si>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</si>
  <si>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</si>
  <si>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</si>
  <si>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</si>
  <si>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</si>
  <si>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</si>
  <si>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</si>
  <si>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</si>
  <si>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</si>
  <si>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</si>
  <si>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</si>
  <si>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</si>
  <si>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</si>
  <si>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</si>
  <si>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</si>
  <si>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</si>
  <si>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</si>
  <si>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</si>
  <si>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</si>
  <si>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</si>
  <si>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</si>
  <si>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</si>
  <si>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</si>
  <si>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</si>
  <si>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</si>
  <si>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</si>
  <si>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</si>
  <si>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</si>
  <si>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</si>
  <si>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</si>
  <si>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</si>
  <si>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</si>
  <si>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</si>
  <si>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</si>
  <si>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</si>
  <si>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</si>
  <si>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</si>
  <si>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</si>
  <si>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</si>
  <si>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</si>
  <si>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</si>
  <si>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</si>
  <si>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</si>
  <si>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</si>
  <si>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</si>
  <si>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</si>
  <si>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</si>
  <si>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</si>
  <si>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</si>
  <si>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</si>
  <si>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</si>
  <si>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</si>
  <si>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</si>
  <si>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</si>
  <si>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</si>
  <si>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</si>
  <si>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</si>
  <si>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</si>
  <si>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</si>
  <si>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</si>
  <si>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</si>
  <si>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</si>
  <si>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</si>
  <si>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</si>
  <si>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</si>
  <si>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</si>
  <si>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</si>
  <si>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</si>
  <si>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</si>
  <si>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</si>
  <si>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</si>
  <si>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</si>
  <si>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</si>
  <si>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</si>
  <si>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</si>
  <si>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</si>
  <si>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</si>
  <si>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</si>
  <si>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</si>
  <si>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</si>
  <si>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</si>
  <si>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</si>
  <si>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</si>
  <si>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</si>
  <si>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</si>
  <si>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</si>
  <si>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</si>
  <si>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</si>
  <si>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</si>
  <si>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</si>
  <si>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</si>
  <si>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</si>
  <si>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</si>
  <si>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</si>
  <si>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</si>
  <si>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</si>
  <si>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</si>
  <si>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</si>
  <si>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</si>
  <si>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</si>
  <si>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</si>
  <si>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</si>
  <si>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</si>
  <si>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</si>
  <si>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</si>
  <si>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</si>
  <si>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</si>
  <si>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</si>
  <si>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</si>
  <si>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</si>
  <si>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</si>
  <si>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</si>
  <si>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</si>
  <si>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</si>
  <si>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</si>
  <si>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</si>
  <si>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</si>
  <si>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</si>
  <si>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</si>
  <si>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</si>
  <si>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</si>
  <si>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</si>
  <si>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</si>
  <si>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</si>
  <si>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</si>
  <si>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</si>
  <si>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</si>
  <si>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</si>
  <si>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</si>
  <si>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</si>
  <si>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</si>
  <si>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</si>
  <si>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</si>
  <si>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</si>
  <si>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</si>
  <si>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</si>
  <si>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</si>
  <si>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</si>
  <si>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</si>
  <si>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</si>
  <si>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</si>
  <si>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</si>
  <si>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</si>
  <si>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</si>
  <si>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</si>
  <si>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</si>
  <si>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</si>
  <si>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</si>
  <si>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</si>
  <si>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</si>
  <si>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</si>
  <si>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</si>
  <si>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</si>
  <si>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</si>
  <si>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</si>
  <si>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</si>
  <si>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</si>
  <si>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</si>
  <si>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</si>
  <si>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</si>
  <si>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</si>
  <si>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</si>
  <si>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</si>
  <si>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</si>
  <si>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</si>
  <si>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</si>
  <si>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</si>
  <si>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</si>
  <si>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</si>
  <si>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</si>
  <si>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</si>
  <si>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</si>
  <si>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</si>
  <si>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</si>
  <si>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</si>
  <si>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</si>
  <si>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</si>
  <si>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</si>
  <si>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</si>
  <si>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</si>
  <si>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</si>
  <si>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</si>
  <si>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</si>
  <si>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</si>
  <si>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</si>
  <si>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</si>
  <si>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</si>
  <si>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</si>
  <si>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</si>
  <si>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</si>
  <si>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</si>
  <si>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</si>
  <si>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</si>
  <si>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</si>
  <si>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</si>
  <si>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</si>
  <si>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</si>
  <si>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</si>
  <si>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</si>
  <si>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</si>
  <si>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</si>
  <si>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</si>
  <si>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</si>
  <si>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</si>
  <si>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</si>
  <si>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</si>
  <si>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</si>
  <si>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</si>
  <si>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</si>
  <si>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</si>
  <si>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</si>
  <si>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</si>
  <si>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</si>
  <si>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</si>
  <si>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</si>
  <si>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</si>
  <si>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</si>
  <si>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</si>
  <si>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</si>
  <si>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</si>
  <si>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</si>
  <si>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</si>
  <si>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</si>
  <si>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</si>
  <si>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</si>
  <si>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</si>
  <si>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</si>
  <si>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</si>
  <si>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</si>
  <si>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</si>
  <si>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</si>
  <si>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</si>
  <si>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</si>
  <si>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</si>
  <si>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</si>
  <si>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</si>
  <si>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</si>
  <si>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</si>
  <si>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</si>
  <si>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</si>
  <si>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</si>
  <si>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</si>
  <si>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</si>
  <si>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</si>
  <si>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</si>
  <si>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</si>
  <si>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</si>
  <si>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</si>
  <si>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</si>
  <si>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</si>
  <si>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</si>
  <si>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</si>
  <si>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</si>
  <si>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</si>
  <si>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</si>
  <si>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</si>
  <si>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</si>
  <si>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</si>
  <si>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</si>
  <si>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</si>
  <si>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</si>
  <si>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</si>
  <si>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</si>
  <si>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</si>
  <si>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</si>
  <si>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</si>
  <si>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</si>
  <si>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</si>
  <si>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</si>
  <si>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</si>
  <si>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</si>
  <si>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</si>
  <si>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</si>
  <si>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</si>
  <si>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</si>
  <si>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</si>
  <si>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</si>
  <si>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</si>
  <si>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</si>
  <si>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</si>
  <si>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</si>
  <si>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</si>
  <si>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</si>
  <si>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</si>
  <si>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</si>
  <si>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</si>
  <si>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</si>
  <si>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</si>
  <si>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</si>
  <si>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</si>
  <si>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</si>
  <si>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</si>
  <si>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</si>
  <si>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</si>
  <si>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</si>
  <si>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</si>
  <si>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</si>
  <si>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</si>
  <si>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</si>
  <si>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</si>
  <si>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</si>
  <si>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</si>
  <si>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</si>
  <si>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</si>
  <si>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</si>
  <si>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</si>
  <si>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</si>
  <si>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</si>
  <si>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</si>
  <si>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</si>
  <si>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</si>
  <si>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</si>
  <si>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</si>
  <si>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</si>
  <si>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</si>
  <si>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</si>
  <si>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</si>
  <si>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</si>
  <si>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</si>
  <si>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</si>
  <si>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</si>
  <si>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</si>
  <si>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</si>
  <si>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</si>
  <si>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</si>
  <si>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</si>
  <si>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</si>
  <si>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</si>
  <si>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</si>
  <si>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</si>
  <si>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</si>
  <si>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</si>
  <si>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</si>
  <si>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</si>
  <si>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</si>
  <si>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</si>
  <si>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</si>
  <si>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</si>
  <si>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</si>
  <si>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</si>
  <si>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</si>
  <si>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</si>
  <si>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</si>
  <si>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</si>
  <si>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</si>
  <si>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</si>
  <si>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</si>
  <si>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</si>
  <si>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</si>
  <si>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</si>
  <si>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</si>
  <si>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</si>
  <si>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</si>
  <si>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</si>
  <si>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</si>
  <si>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</si>
  <si>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</si>
  <si>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</si>
  <si>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</si>
  <si>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</si>
  <si>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</si>
  <si>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</si>
  <si>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</si>
  <si>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</si>
  <si>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</si>
  <si>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</si>
  <si>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</si>
  <si>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</si>
  <si>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</si>
  <si>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</si>
  <si>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</si>
  <si>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</si>
  <si>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</si>
  <si>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</si>
  <si>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</si>
  <si>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</si>
  <si>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</si>
  <si>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</si>
  <si>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</si>
  <si>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</si>
  <si>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</si>
  <si>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</si>
  <si>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</si>
  <si>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</si>
  <si>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</si>
  <si>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</si>
  <si>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</si>
  <si>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</si>
  <si>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</si>
  <si>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</si>
  <si>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</si>
  <si>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</si>
  <si>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</si>
  <si>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</si>
  <si>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</si>
  <si>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</si>
  <si>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</si>
  <si>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</si>
  <si>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</si>
  <si>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</si>
  <si>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</si>
  <si>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</si>
  <si>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</si>
  <si>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</si>
  <si>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</si>
  <si>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</si>
  <si>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</si>
  <si>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</si>
  <si>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</si>
  <si>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</si>
  <si>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</si>
  <si>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</si>
  <si>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</si>
  <si>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</si>
  <si>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</si>
  <si>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</si>
  <si>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</si>
  <si>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</si>
  <si>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</si>
  <si>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</si>
  <si>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</si>
  <si>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</si>
  <si>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</si>
  <si>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</si>
  <si>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</si>
  <si>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</si>
  <si>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</si>
  <si>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</si>
  <si>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</si>
  <si>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</si>
  <si>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</si>
  <si>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</si>
  <si>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</si>
  <si>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</si>
  <si>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</si>
  <si>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</si>
  <si>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</si>
  <si>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</si>
  <si>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</si>
  <si>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</si>
  <si>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</si>
  <si>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</si>
  <si>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</si>
  <si>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</si>
  <si>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</si>
  <si>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</si>
  <si>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</si>
  <si>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</si>
  <si>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</si>
  <si>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</si>
  <si>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</si>
  <si>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</si>
  <si>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</si>
  <si>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</si>
  <si>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</si>
  <si>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</si>
  <si>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</si>
  <si>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</si>
  <si>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</si>
  <si>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</si>
  <si>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</si>
  <si>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</si>
  <si>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</si>
  <si>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</si>
  <si>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</si>
  <si>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</si>
  <si>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</si>
  <si>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</si>
  <si>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</si>
  <si>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</si>
  <si>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</si>
  <si>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</si>
  <si>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</si>
  <si>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</si>
  <si>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</si>
  <si>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</si>
  <si>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</si>
  <si>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</si>
  <si>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</si>
  <si>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</si>
  <si>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</si>
  <si>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</si>
  <si>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</si>
  <si>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</si>
  <si>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</si>
  <si>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</si>
  <si>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</si>
  <si>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</si>
  <si>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</si>
  <si>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</si>
  <si>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</si>
  <si>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</si>
  <si>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</si>
  <si>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</si>
  <si>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</si>
  <si>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</si>
  <si>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</si>
  <si>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</si>
  <si>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</si>
  <si>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</si>
  <si>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</si>
  <si>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</si>
  <si>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</si>
  <si>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</si>
  <si>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</si>
  <si>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</si>
  <si>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</si>
  <si>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</si>
  <si>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</si>
  <si>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</si>
  <si>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</si>
  <si>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</si>
  <si>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</si>
  <si>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</si>
  <si>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</si>
  <si>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</si>
  <si>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</si>
  <si>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</si>
  <si>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</si>
  <si>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</si>
  <si>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</si>
  <si>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</si>
  <si>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</si>
  <si>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</si>
  <si>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</si>
  <si>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</si>
  <si>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</si>
  <si>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</si>
  <si>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</si>
  <si>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</si>
  <si>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</si>
  <si>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</si>
  <si>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</si>
  <si>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</si>
  <si>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</si>
  <si>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</si>
  <si>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</si>
  <si>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</si>
  <si>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</si>
  <si>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</si>
  <si>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</si>
  <si>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</si>
  <si>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</si>
  <si>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</si>
  <si>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</si>
  <si>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</si>
  <si>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</si>
  <si>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</si>
  <si>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</si>
  <si>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</si>
  <si>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</si>
  <si>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</si>
  <si>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</si>
  <si>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</si>
  <si>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</si>
  <si>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</si>
  <si>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</si>
  <si>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</si>
  <si>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</si>
  <si>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</si>
  <si>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</si>
  <si>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</si>
  <si>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</si>
  <si>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</si>
  <si>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</si>
  <si>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</si>
  <si>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</si>
  <si>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</si>
  <si>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</si>
  <si>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</si>
  <si>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</si>
  <si>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</si>
  <si>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</si>
  <si>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</si>
  <si>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</si>
  <si>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</si>
  <si>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</si>
  <si>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</si>
  <si>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</si>
  <si>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</si>
  <si>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</si>
  <si>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</si>
  <si>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</si>
  <si>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</si>
  <si>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</si>
  <si>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</si>
  <si>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</si>
  <si>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</si>
  <si>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</si>
  <si>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</si>
  <si>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</si>
  <si>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</si>
  <si>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</si>
  <si>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</si>
  <si>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</si>
  <si>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</si>
  <si>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</si>
  <si>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</si>
  <si>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</si>
  <si>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</si>
  <si>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</si>
  <si>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</si>
  <si>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</si>
  <si>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</si>
  <si>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</si>
  <si>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</si>
  <si>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</si>
  <si>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</si>
  <si>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</si>
  <si>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</si>
  <si>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</si>
  <si>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</si>
  <si>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</si>
  <si>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</si>
  <si>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</si>
  <si>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</si>
  <si>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</si>
  <si>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</si>
  <si>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</si>
  <si>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</si>
  <si>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</si>
  <si>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</si>
  <si>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</si>
  <si>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</si>
  <si>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</si>
  <si>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</si>
  <si>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</si>
  <si>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</si>
  <si>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</si>
  <si>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</si>
  <si>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</si>
  <si>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</si>
  <si>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</si>
  <si>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</si>
  <si>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</si>
  <si>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</si>
  <si>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</si>
  <si>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</si>
  <si>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</si>
  <si>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</si>
  <si>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</si>
  <si>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</si>
  <si>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</si>
  <si>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</si>
  <si>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</si>
  <si>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</si>
  <si>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</si>
  <si>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</si>
  <si>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</si>
  <si>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</si>
  <si>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</si>
  <si>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</si>
  <si>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</si>
  <si>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</si>
  <si>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</si>
  <si>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</si>
  <si>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</si>
  <si>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</si>
  <si>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</si>
  <si>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</si>
  <si>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</si>
  <si>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</si>
  <si>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</si>
  <si>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</si>
  <si>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</si>
  <si>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</si>
  <si>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</si>
  <si>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</si>
  <si>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</si>
  <si>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</si>
  <si>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</si>
  <si>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</si>
  <si>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</si>
  <si>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</si>
  <si>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</si>
  <si>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</si>
  <si>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</si>
  <si>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</si>
  <si>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</si>
  <si>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</si>
  <si>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</si>
  <si>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</si>
  <si>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</si>
  <si>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</si>
  <si>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</si>
  <si>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</si>
  <si>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</si>
  <si>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</si>
  <si>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</si>
  <si>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</si>
  <si>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</si>
  <si>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</si>
  <si>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</si>
  <si>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</si>
  <si>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</si>
  <si>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</si>
  <si>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</si>
  <si>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</si>
  <si>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</si>
  <si>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</si>
  <si>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</si>
  <si>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</si>
  <si>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</si>
  <si>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</si>
  <si>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</si>
  <si>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</si>
  <si>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</si>
  <si>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</si>
  <si>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</si>
  <si>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</si>
  <si>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</si>
  <si>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</si>
  <si>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</si>
  <si>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</si>
  <si>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</si>
  <si>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</si>
  <si>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</si>
  <si>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</si>
  <si>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</si>
  <si>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</si>
  <si>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</si>
  <si>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</si>
  <si>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</si>
  <si>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</si>
  <si>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</si>
  <si>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</si>
  <si>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</si>
  <si>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</si>
  <si>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</si>
  <si>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</si>
  <si>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</si>
  <si>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</si>
  <si>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</si>
  <si>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</si>
  <si>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</si>
  <si>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</si>
  <si>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</si>
  <si>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</si>
  <si>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</si>
  <si>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</si>
  <si>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</si>
  <si>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</si>
  <si>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</si>
  <si>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</si>
  <si>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</si>
  <si>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</si>
  <si>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</si>
  <si>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</si>
  <si>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</si>
  <si>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</si>
  <si>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</si>
  <si>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</si>
  <si>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</si>
  <si>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</si>
  <si>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</si>
  <si>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</si>
  <si>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</si>
  <si>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</si>
  <si>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</si>
  <si>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</si>
  <si>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</si>
  <si>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</si>
  <si>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</si>
  <si>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</si>
  <si>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</si>
  <si>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</si>
  <si>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</si>
  <si>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</si>
  <si>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</si>
  <si>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</si>
  <si>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</si>
  <si>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</si>
  <si>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</si>
  <si>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</si>
  <si>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</si>
  <si>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</si>
  <si>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</si>
  <si>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</si>
  <si>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</si>
  <si>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</si>
  <si>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</si>
  <si>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</si>
  <si>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</si>
  <si>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</si>
  <si>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</si>
  <si>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</si>
  <si>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</si>
  <si>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</si>
  <si>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</si>
  <si>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</si>
  <si>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</si>
  <si>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</si>
  <si>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</si>
  <si>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</si>
  <si>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</si>
  <si>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</si>
  <si>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</si>
  <si>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</si>
  <si>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</si>
  <si>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</si>
  <si>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</si>
  <si>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</si>
  <si>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</si>
  <si>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</si>
  <si>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</si>
  <si>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</si>
  <si>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</si>
  <si>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</si>
  <si>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</si>
  <si>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</si>
  <si>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</si>
  <si>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</si>
  <si>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</si>
  <si>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</si>
  <si>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</si>
  <si>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</si>
  <si>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</si>
  <si>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</si>
  <si>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</si>
  <si>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</si>
  <si>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</si>
  <si>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</si>
  <si>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</si>
  <si>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</si>
  <si>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</si>
  <si>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</si>
  <si>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</si>
  <si>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</si>
  <si>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</si>
  <si>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</si>
  <si>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</si>
  <si>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</si>
  <si>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</si>
  <si>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</si>
  <si>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</si>
  <si>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</si>
  <si>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</si>
  <si>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</si>
  <si>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</si>
  <si>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</si>
  <si>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</si>
  <si>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</si>
  <si>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</si>
  <si>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</si>
  <si>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</si>
  <si>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</si>
  <si>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</si>
  <si>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</si>
  <si>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</si>
  <si>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</si>
  <si>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</si>
  <si>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</si>
  <si>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</si>
  <si>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</si>
  <si>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</si>
  <si>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</si>
  <si>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</si>
  <si>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</si>
  <si>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</si>
  <si>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</si>
  <si>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</si>
  <si>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</si>
  <si>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</si>
  <si>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</si>
  <si>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</si>
  <si>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</si>
  <si>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</si>
  <si>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</si>
  <si>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</si>
  <si>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</si>
  <si>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</si>
  <si>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</si>
  <si>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</si>
  <si>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</si>
  <si>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</si>
  <si>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</si>
  <si>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</si>
  <si>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</si>
  <si>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</si>
  <si>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</si>
  <si>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</si>
  <si>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</si>
  <si>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</si>
  <si>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</si>
  <si>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</si>
  <si>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</si>
  <si>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</si>
  <si>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</si>
  <si>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</si>
  <si>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</si>
  <si>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</si>
  <si>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</si>
  <si>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</si>
  <si>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</si>
  <si>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</si>
  <si>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</si>
  <si>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</si>
  <si>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</si>
  <si>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</si>
  <si>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</si>
  <si>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</si>
  <si>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</si>
  <si>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</si>
  <si>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</si>
  <si>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</si>
  <si>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</si>
  <si>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</si>
  <si>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</si>
  <si>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</si>
  <si>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</si>
  <si>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</si>
  <si>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</si>
  <si>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</si>
  <si>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</si>
  <si>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</si>
  <si>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</si>
  <si>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</si>
  <si>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</si>
  <si>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</si>
  <si>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</si>
  <si>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</si>
  <si>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</si>
  <si>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</si>
  <si>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</si>
  <si>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</si>
  <si>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</si>
  <si>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</si>
  <si>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</si>
  <si>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</si>
  <si>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</si>
  <si>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</si>
  <si>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</si>
  <si>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</si>
  <si>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</si>
  <si>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</si>
  <si>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</si>
  <si>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</si>
  <si>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</si>
  <si>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</si>
  <si>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</si>
  <si>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</si>
  <si>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</si>
  <si>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</si>
  <si>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</si>
  <si>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</si>
  <si>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</si>
  <si>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</si>
  <si>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</si>
  <si>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</si>
  <si>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</si>
  <si>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</si>
  <si>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</si>
  <si>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</si>
  <si>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</si>
  <si>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</si>
  <si>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</si>
  <si>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</si>
  <si>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</si>
  <si>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</si>
  <si>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</si>
  <si>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</si>
  <si>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</si>
  <si>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</si>
  <si>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</si>
  <si>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</si>
  <si>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</si>
  <si>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</si>
  <si>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</si>
  <si>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</si>
  <si>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</si>
  <si>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</si>
  <si>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</si>
  <si>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</si>
  <si>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</si>
  <si>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</si>
  <si>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</si>
  <si>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</si>
  <si>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</si>
  <si>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</si>
  <si>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</si>
  <si>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</si>
  <si>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</si>
  <si>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</si>
  <si>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</si>
  <si>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</si>
  <si>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</si>
  <si>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</si>
  <si>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</si>
  <si>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</si>
  <si>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</si>
  <si>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</si>
  <si>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</si>
  <si>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</si>
  <si>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</si>
  <si>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</si>
  <si>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</si>
  <si>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</si>
  <si>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</si>
  <si>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</si>
  <si>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</si>
  <si>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</si>
  <si>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</si>
  <si>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</si>
  <si>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</si>
  <si>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</si>
  <si>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</si>
  <si>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</si>
  <si>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</si>
  <si>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</si>
  <si>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</si>
  <si>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</si>
  <si>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</si>
  <si>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</si>
  <si>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</si>
  <si>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</si>
  <si>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</si>
  <si>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</si>
  <si>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</si>
  <si>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</si>
  <si>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</si>
  <si>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</si>
  <si>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</si>
  <si>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</si>
  <si>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</si>
  <si>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</si>
  <si>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</si>
  <si>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</si>
  <si>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</si>
  <si>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</si>
  <si>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</si>
  <si>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</si>
  <si>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</si>
  <si>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</si>
  <si>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</si>
  <si>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</si>
  <si>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</si>
  <si>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</si>
  <si>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</si>
  <si>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</si>
  <si>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</si>
  <si>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</si>
  <si>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</si>
  <si>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</si>
  <si>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</si>
  <si>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</si>
  <si>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</si>
  <si>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</si>
  <si>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</si>
  <si>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</si>
  <si>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</si>
  <si>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</si>
  <si>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</si>
  <si>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</si>
  <si>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</si>
  <si>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</si>
  <si>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</si>
  <si>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</si>
  <si>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</si>
  <si>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</si>
  <si>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</si>
  <si>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</si>
  <si>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</si>
  <si>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</si>
  <si>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</si>
  <si>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</si>
  <si>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</si>
  <si>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</si>
  <si>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</si>
  <si>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</si>
  <si>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</si>
  <si>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</si>
  <si>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</si>
  <si>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</si>
  <si>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</si>
  <si>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</si>
  <si>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</si>
  <si>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</si>
  <si>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</si>
  <si>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</si>
  <si>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</si>
  <si>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</si>
  <si>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</si>
  <si>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</si>
  <si>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</si>
  <si>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</si>
  <si>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</si>
  <si>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</si>
  <si>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</si>
  <si>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</si>
  <si>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</si>
  <si>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</si>
  <si>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</si>
  <si>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</si>
  <si>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</si>
  <si>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</si>
  <si>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</si>
  <si>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</si>
  <si>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</si>
  <si>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</si>
  <si>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</si>
  <si>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</si>
  <si>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</si>
  <si>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</si>
  <si>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</si>
  <si>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</si>
  <si>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</si>
  <si>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</si>
  <si>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</si>
  <si>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</si>
  <si>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</si>
  <si>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</si>
  <si>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</si>
  <si>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</si>
  <si>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</si>
  <si>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</si>
  <si>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</si>
  <si>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</si>
  <si>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</si>
  <si>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</si>
  <si>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</si>
  <si>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</si>
  <si>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</si>
  <si>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</si>
  <si>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</si>
  <si>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</si>
  <si>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</si>
  <si>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</si>
  <si>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</si>
  <si>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</si>
  <si>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</si>
  <si>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</si>
  <si>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</si>
  <si>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</si>
  <si>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</si>
  <si>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</si>
  <si>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</si>
  <si>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</si>
  <si>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</si>
  <si>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</si>
  <si>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</si>
  <si>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</si>
  <si>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</si>
  <si>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</si>
  <si>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</si>
  <si>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</si>
  <si>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</si>
  <si>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</si>
  <si>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</si>
  <si>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</si>
  <si>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</si>
  <si>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</si>
  <si>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</si>
  <si>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</si>
  <si>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</si>
  <si>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</si>
  <si>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</si>
  <si>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</si>
  <si>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</si>
  <si>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</si>
  <si>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</si>
  <si>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</si>
  <si>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</si>
  <si>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</si>
  <si>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</si>
  <si>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</si>
  <si>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</si>
  <si>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</si>
  <si>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</si>
  <si>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</si>
  <si>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</si>
  <si>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</si>
  <si>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</si>
  <si>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</si>
  <si>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</si>
  <si>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</si>
  <si>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</si>
  <si>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</si>
  <si>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</si>
  <si>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</si>
  <si>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</si>
  <si>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</si>
  <si>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</si>
  <si>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</si>
  <si>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</si>
  <si>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</si>
  <si>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</si>
  <si>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</si>
  <si>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</si>
  <si>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</si>
  <si>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</si>
  <si>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</si>
  <si>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</si>
  <si>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</si>
  <si>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</si>
  <si>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</si>
  <si>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</si>
  <si>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</si>
  <si>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</si>
  <si>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</si>
  <si>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</si>
  <si>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</si>
  <si>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</si>
  <si>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</si>
  <si>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</si>
  <si>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</si>
  <si>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</si>
  <si>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</si>
  <si>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</si>
  <si>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</si>
  <si>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</si>
  <si>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</si>
  <si>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</si>
  <si>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</si>
  <si>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</si>
  <si>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</si>
  <si>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</si>
  <si>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</si>
  <si>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</si>
  <si>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</si>
  <si>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</si>
  <si>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</si>
  <si>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</si>
  <si>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</si>
  <si>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</si>
  <si>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</si>
  <si>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</si>
  <si>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</si>
  <si>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</si>
  <si>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</si>
  <si>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</si>
  <si>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</si>
  <si>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</si>
  <si>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</si>
  <si>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</si>
  <si>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</si>
  <si>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</si>
  <si>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</si>
  <si>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</si>
  <si>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</si>
  <si>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</si>
  <si>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</si>
  <si>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</si>
  <si>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</si>
  <si>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</si>
  <si>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</si>
  <si>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</si>
  <si>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</si>
  <si>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</si>
  <si>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</si>
  <si>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</si>
  <si>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</si>
  <si>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</si>
  <si>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</si>
  <si>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</si>
  <si>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</si>
  <si>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</si>
  <si>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</si>
  <si>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</si>
  <si>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</si>
  <si>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</si>
  <si>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</si>
  <si>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</si>
  <si>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</si>
  <si>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</si>
  <si>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</si>
  <si>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</si>
  <si>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</si>
  <si>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</si>
  <si>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</si>
  <si>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</si>
  <si>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</si>
  <si>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</si>
  <si>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</si>
  <si>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</si>
  <si>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</si>
  <si>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</si>
  <si>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</si>
  <si>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</si>
  <si>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</si>
  <si>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</si>
  <si>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</si>
  <si>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</si>
  <si>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</si>
  <si>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</si>
  <si>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</si>
  <si>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</si>
  <si>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</si>
  <si>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</si>
  <si>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</si>
  <si>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</si>
  <si>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</si>
  <si>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</si>
  <si>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</si>
  <si>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</si>
  <si>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</si>
  <si>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</si>
  <si>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</si>
  <si>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</si>
  <si>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</si>
  <si>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</si>
  <si>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</si>
  <si>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</si>
  <si>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</si>
  <si>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</si>
  <si>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</si>
  <si>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</si>
  <si>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</si>
  <si>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</si>
  <si>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</si>
  <si>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</si>
  <si>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</si>
  <si>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</si>
  <si>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</si>
  <si>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</si>
  <si>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</si>
  <si>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</si>
  <si>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</si>
  <si>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</si>
  <si>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</si>
  <si>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</si>
  <si>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</si>
  <si>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</si>
  <si>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</si>
  <si>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</si>
  <si>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</si>
  <si>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</si>
  <si>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</si>
  <si>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</si>
  <si>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</si>
  <si>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</si>
  <si>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</si>
  <si>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</si>
  <si>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</si>
  <si>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</si>
  <si>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</si>
  <si>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</si>
  <si>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</si>
  <si>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</si>
  <si>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</si>
  <si>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</si>
  <si>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</si>
  <si>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</si>
  <si>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</si>
  <si>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</si>
  <si>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</si>
  <si>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</si>
  <si>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</si>
  <si>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</si>
  <si>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</si>
  <si>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</si>
  <si>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</si>
  <si>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</si>
  <si>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</si>
  <si>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</si>
  <si>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</si>
  <si>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</si>
  <si>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</si>
  <si>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</si>
  <si>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</si>
  <si>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</si>
  <si>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</si>
  <si>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</si>
  <si>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</si>
  <si>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</si>
  <si>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</si>
  <si>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</si>
  <si>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</si>
  <si>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</si>
  <si>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</si>
  <si>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</si>
  <si>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</si>
  <si>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</si>
  <si>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</si>
  <si>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</si>
  <si>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</si>
  <si>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</si>
  <si>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</si>
  <si>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</si>
  <si>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</si>
  <si>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</si>
  <si>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</si>
  <si>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</si>
  <si>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</si>
  <si>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</si>
  <si>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</si>
  <si>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</si>
  <si>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</si>
  <si>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</si>
  <si>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</si>
  <si>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</si>
  <si>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</si>
  <si>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</si>
  <si>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</si>
  <si>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</si>
  <si>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</si>
  <si>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</si>
  <si>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</si>
  <si>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</si>
  <si>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</si>
  <si>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</si>
  <si>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</si>
  <si>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</si>
  <si>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</si>
  <si>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</si>
  <si>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</si>
  <si>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</si>
  <si>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</si>
  <si>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</si>
  <si>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</si>
  <si>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</si>
  <si>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</si>
  <si>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</si>
  <si>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</si>
  <si>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</si>
  <si>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</si>
  <si>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</si>
  <si>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</si>
  <si>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</si>
  <si>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</si>
  <si>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</si>
  <si>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</si>
  <si>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</si>
  <si>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</si>
  <si>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</si>
  <si>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</si>
  <si>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</si>
  <si>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</si>
  <si>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</si>
  <si>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</si>
  <si>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</si>
  <si>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</si>
  <si>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</si>
  <si>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</si>
  <si>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</si>
  <si>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</si>
  <si>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</si>
  <si>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</si>
  <si>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</si>
  <si>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</si>
  <si>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</si>
  <si>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</si>
  <si>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</si>
  <si>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</si>
  <si>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</si>
  <si>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</si>
  <si>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</si>
  <si>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</si>
  <si>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</si>
  <si>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</si>
  <si>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</si>
  <si>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</si>
  <si>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</si>
  <si>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</si>
  <si>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</si>
  <si>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</si>
  <si>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</si>
  <si>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</si>
  <si>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</si>
  <si>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</si>
  <si>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</si>
  <si>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</si>
  <si>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</si>
  <si>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</si>
  <si>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</si>
  <si>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</si>
  <si>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</si>
  <si>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</si>
  <si>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</si>
  <si>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</si>
  <si>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</si>
  <si>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</si>
  <si>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</si>
  <si>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</si>
  <si>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</si>
  <si>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</si>
  <si>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</si>
  <si>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</si>
  <si>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</si>
  <si>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</si>
  <si>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</si>
  <si>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</si>
  <si>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</si>
  <si>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</si>
  <si>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</si>
  <si>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</si>
  <si>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</si>
  <si>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</si>
  <si>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</si>
  <si>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</si>
  <si>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</si>
  <si>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</si>
  <si>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</si>
  <si>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</si>
  <si>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</si>
  <si>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</si>
  <si>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</si>
  <si>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</si>
  <si>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</si>
  <si>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</si>
  <si>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</si>
  <si>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</si>
  <si>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</si>
  <si>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</si>
  <si>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</si>
  <si>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</si>
  <si>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</si>
  <si>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</si>
  <si>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</si>
  <si>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</si>
  <si>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</si>
  <si>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</si>
  <si>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</si>
  <si>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</si>
  <si>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</si>
  <si>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</si>
  <si>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</si>
  <si>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</si>
  <si>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</si>
  <si>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</si>
  <si>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</si>
  <si>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</si>
  <si>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</si>
  <si>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</si>
  <si>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</si>
  <si>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</si>
  <si>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</si>
  <si>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</si>
  <si>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</si>
  <si>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</si>
  <si>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</si>
  <si>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</si>
  <si>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</si>
  <si>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</si>
  <si>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</si>
  <si>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</si>
  <si>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</si>
  <si>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</si>
  <si>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</si>
  <si>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</si>
  <si>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</si>
  <si>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</si>
  <si>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</si>
  <si>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</si>
  <si>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</si>
  <si>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</si>
  <si>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</si>
  <si>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</si>
  <si>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</si>
  <si>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</si>
  <si>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</si>
  <si>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</si>
  <si>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</si>
  <si>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</si>
  <si>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</si>
  <si>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</si>
  <si>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</si>
  <si>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</si>
  <si>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</si>
  <si>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</si>
  <si>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</si>
  <si>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</si>
  <si>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</si>
  <si>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</si>
  <si>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</si>
  <si>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</si>
  <si>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</si>
  <si>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</si>
  <si>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</si>
  <si>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</si>
  <si>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</si>
  <si>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</si>
  <si>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</si>
  <si>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</si>
  <si>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</si>
  <si>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</si>
  <si>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</si>
  <si>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</si>
  <si>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</si>
  <si>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</si>
  <si>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</si>
  <si>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</si>
  <si>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</si>
  <si>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</si>
  <si>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</si>
  <si>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</si>
  <si>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</si>
  <si>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</si>
  <si>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</si>
  <si>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</si>
  <si>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</si>
  <si>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</si>
  <si>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</si>
  <si>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</si>
  <si>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</si>
  <si>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</si>
  <si>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</si>
  <si>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</si>
  <si>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</si>
  <si>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</si>
  <si>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</si>
  <si>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</si>
  <si>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</si>
  <si>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</si>
  <si>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</si>
  <si>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</si>
  <si>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</si>
  <si>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</si>
  <si>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</si>
  <si>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</si>
  <si>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</si>
  <si>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</si>
  <si>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</si>
  <si>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</si>
  <si>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</si>
  <si>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</si>
  <si>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</si>
  <si>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</si>
  <si>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</si>
  <si>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</si>
  <si>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</si>
  <si>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</si>
  <si>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</si>
  <si>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</si>
  <si>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</si>
  <si>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</si>
  <si>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</si>
  <si>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</si>
  <si>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</si>
  <si>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</si>
  <si>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</si>
  <si>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</si>
  <si>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</si>
  <si>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</si>
  <si>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</si>
  <si>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</si>
  <si>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</si>
  <si>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</si>
  <si>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</si>
  <si>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</si>
  <si>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</si>
  <si>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</si>
  <si>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</si>
  <si>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</si>
  <si>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</si>
  <si>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</si>
  <si>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</si>
  <si>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</si>
  <si>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</si>
  <si>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</si>
  <si>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</si>
  <si>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</si>
  <si>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</si>
  <si>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</si>
  <si>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</si>
  <si>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</si>
  <si>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</si>
  <si>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</si>
  <si>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</si>
  <si>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</si>
  <si>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</si>
  <si>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</si>
  <si>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</si>
  <si>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</si>
  <si>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</si>
  <si>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</si>
  <si>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</si>
  <si>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</si>
  <si>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</si>
  <si>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</si>
  <si>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</si>
  <si>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</si>
  <si>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</si>
  <si>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</si>
  <si>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</si>
  <si>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</si>
  <si>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</si>
  <si>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</si>
  <si>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</si>
  <si>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</si>
  <si>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</si>
  <si>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</si>
  <si>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</si>
  <si>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</si>
  <si>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</si>
  <si>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</si>
  <si>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</si>
  <si>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</si>
  <si>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</si>
  <si>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</si>
  <si>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</si>
  <si>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</si>
  <si>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</si>
  <si>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</si>
  <si>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</si>
  <si>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</si>
  <si>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</si>
  <si>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</si>
  <si>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</si>
  <si>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</si>
  <si>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</si>
  <si>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</si>
  <si>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</si>
  <si>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</si>
  <si>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</si>
  <si>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</si>
  <si>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</si>
  <si>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</si>
  <si>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</si>
  <si>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</si>
  <si>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</si>
  <si>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</si>
  <si>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</si>
  <si>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</si>
  <si>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</si>
  <si>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</si>
  <si>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</si>
  <si>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</si>
  <si>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</si>
  <si>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</si>
  <si>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</si>
  <si>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</si>
  <si>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</si>
  <si>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</si>
  <si>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</si>
  <si>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</si>
  <si>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</si>
  <si>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</si>
  <si>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</si>
  <si>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</si>
  <si>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</si>
  <si>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</si>
  <si>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</si>
  <si>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</si>
  <si>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</si>
  <si>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</si>
  <si>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</si>
  <si>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</si>
  <si>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</si>
  <si>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</si>
  <si>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</si>
  <si>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</si>
  <si>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</si>
  <si>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</si>
  <si>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</si>
  <si>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</si>
  <si>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</si>
  <si>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</si>
  <si>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</si>
  <si>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</si>
  <si>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</si>
  <si>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</si>
  <si>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</si>
  <si>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</si>
  <si>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</si>
  <si>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</si>
  <si>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</si>
  <si>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</si>
  <si>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</si>
  <si>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</si>
  <si>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</si>
  <si>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</si>
  <si>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</si>
  <si>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</si>
  <si>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</si>
  <si>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</si>
  <si>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</si>
  <si>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</si>
  <si>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</si>
  <si>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</si>
  <si>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</si>
  <si>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</si>
  <si>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</si>
  <si>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</si>
  <si>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</si>
  <si>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</si>
  <si>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</si>
  <si>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</si>
  <si>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</si>
  <si>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</si>
  <si>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</si>
  <si>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</si>
  <si>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</si>
  <si>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</si>
  <si>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</si>
  <si>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</si>
  <si>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</si>
  <si>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</si>
  <si>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</si>
  <si>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</si>
  <si>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</si>
  <si>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</si>
  <si>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</si>
  <si>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</si>
  <si>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</si>
  <si>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</si>
  <si>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</si>
  <si>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</si>
  <si>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</si>
  <si>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</si>
  <si>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</si>
  <si>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</si>
  <si>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</si>
  <si>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</si>
  <si>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</si>
  <si>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</si>
  <si>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</si>
  <si>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</si>
  <si>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</si>
  <si>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</si>
  <si>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</si>
  <si>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</si>
  <si>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</si>
  <si>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</si>
  <si>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</si>
  <si>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</si>
  <si>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</si>
  <si>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</si>
  <si>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</si>
  <si>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</si>
  <si>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</si>
  <si>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</si>
  <si>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</si>
  <si>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</si>
  <si>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</si>
  <si>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</si>
  <si>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</si>
  <si>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</si>
  <si>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</si>
  <si>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</si>
  <si>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</si>
  <si>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</si>
  <si>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</si>
  <si>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</si>
  <si>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</si>
  <si>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</si>
  <si>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</si>
  <si>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</si>
  <si>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</si>
  <si>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</si>
  <si>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</si>
  <si>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</si>
  <si>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</si>
  <si>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</si>
  <si>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</si>
  <si>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</si>
  <si>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</si>
  <si>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</si>
  <si>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</si>
  <si>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</si>
  <si>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</si>
  <si>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</si>
  <si>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</si>
  <si>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</si>
  <si>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</si>
  <si>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</si>
  <si>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</si>
  <si>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</si>
  <si>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</si>
  <si>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</si>
  <si>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</si>
  <si>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</si>
  <si>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</si>
  <si>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</si>
  <si>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</si>
  <si>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</si>
  <si>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</si>
  <si>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</si>
  <si>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</si>
  <si>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</si>
  <si>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</si>
  <si>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</si>
  <si>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</si>
  <si>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</si>
  <si>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</si>
  <si>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</si>
  <si>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</si>
  <si>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</si>
  <si>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</si>
  <si>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</si>
  <si>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</si>
  <si>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</si>
  <si>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</si>
  <si>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</si>
  <si>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</si>
  <si>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</si>
  <si>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</si>
  <si>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</si>
  <si>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</si>
  <si>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</si>
  <si>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</si>
  <si>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</si>
  <si>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</si>
  <si>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</si>
  <si>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</si>
  <si>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</si>
  <si>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</si>
  <si>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</si>
  <si>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</si>
  <si>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</si>
  <si>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</si>
  <si>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</si>
  <si>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</si>
  <si>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</si>
  <si>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</si>
  <si>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</si>
  <si>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</si>
  <si>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</si>
  <si>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</si>
  <si>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</si>
  <si>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</si>
  <si>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</si>
  <si>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</si>
  <si>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</si>
  <si>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</si>
  <si>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</si>
  <si>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</si>
  <si>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</si>
  <si>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</si>
  <si>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</si>
  <si>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</si>
  <si>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</si>
  <si>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</si>
  <si>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</si>
  <si>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</si>
  <si>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</si>
  <si>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</si>
  <si>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</si>
  <si>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</si>
  <si>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</si>
  <si>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</si>
  <si>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</si>
  <si>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</si>
  <si>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</si>
  <si>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</si>
  <si>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</si>
  <si>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</si>
  <si>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</si>
  <si>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</si>
  <si>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</si>
  <si>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</si>
  <si>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</si>
  <si>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</si>
  <si>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</si>
  <si>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</si>
  <si>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</si>
  <si>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</si>
  <si>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</si>
  <si>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</si>
  <si>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</si>
  <si>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</si>
  <si>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</si>
  <si>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</si>
  <si>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</si>
  <si>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</si>
  <si>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</si>
  <si>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</si>
  <si>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</si>
  <si>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</si>
  <si>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</si>
  <si>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</si>
  <si>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</si>
  <si>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</si>
  <si>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</si>
  <si>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</si>
  <si>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</si>
  <si>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</si>
  <si>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</si>
  <si>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</si>
  <si>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</si>
  <si>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</si>
  <si>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</si>
  <si>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</si>
  <si>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</si>
  <si>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</si>
  <si>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</si>
  <si>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</si>
  <si>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</si>
  <si>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</si>
  <si>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</si>
  <si>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</si>
  <si>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</si>
  <si>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</si>
  <si>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</si>
  <si>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</si>
  <si>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</si>
  <si>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</si>
  <si>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</si>
  <si>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</si>
  <si>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</si>
  <si>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</si>
  <si>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</si>
  <si>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</si>
  <si>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</si>
  <si>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</si>
  <si>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</si>
  <si>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</si>
  <si>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</si>
  <si>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</si>
  <si>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</si>
  <si>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</si>
  <si>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</si>
  <si>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</si>
  <si>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</si>
  <si>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</si>
  <si>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</si>
  <si>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</si>
  <si>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</si>
  <si>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</si>
  <si>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</si>
  <si>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</si>
  <si>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</si>
  <si>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</si>
  <si>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</si>
  <si>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</si>
  <si>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</si>
  <si>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</si>
  <si>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</si>
  <si>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</si>
  <si>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</si>
  <si>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</si>
  <si>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</si>
  <si>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</si>
  <si>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</si>
  <si>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</si>
  <si>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</si>
  <si>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</si>
  <si>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</si>
  <si>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</si>
  <si>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</si>
  <si>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</si>
  <si>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</si>
  <si>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</si>
  <si>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</si>
  <si>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</si>
  <si>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</si>
  <si>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</si>
  <si>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</si>
  <si>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</si>
  <si>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</si>
  <si>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</si>
  <si>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</si>
  <si>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</si>
  <si>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</si>
  <si>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</si>
  <si>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</si>
  <si>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</si>
  <si>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</si>
  <si>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</si>
  <si>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</si>
  <si>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</si>
  <si>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</si>
  <si>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</si>
  <si>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</si>
  <si>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</si>
  <si>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</si>
  <si>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</si>
  <si>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</si>
  <si>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</si>
  <si>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</si>
  <si>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</si>
  <si>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</si>
  <si>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</si>
  <si>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</si>
  <si>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</si>
  <si>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</si>
  <si>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</si>
  <si>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</si>
  <si>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</si>
  <si>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</si>
  <si>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</si>
  <si>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</si>
  <si>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</si>
  <si>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</si>
  <si>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</si>
  <si>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</si>
  <si>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</si>
  <si>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</si>
  <si>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</si>
  <si>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</si>
  <si>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</si>
  <si>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</si>
  <si>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</si>
  <si>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</si>
  <si>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</si>
  <si>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</si>
  <si>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</si>
  <si>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</si>
  <si>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</si>
  <si>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</si>
  <si>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</si>
  <si>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</si>
  <si>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</si>
  <si>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</si>
  <si>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</si>
  <si>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</si>
  <si>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</si>
  <si>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</si>
  <si>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</si>
  <si>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</si>
  <si>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</si>
  <si>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</si>
  <si>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</si>
  <si>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</si>
  <si>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</si>
  <si>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</si>
  <si>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</si>
  <si>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</si>
  <si>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</si>
  <si>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</si>
  <si>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</si>
  <si>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</si>
  <si>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</si>
  <si>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</si>
  <si>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</si>
  <si>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</si>
  <si>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</si>
  <si>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</si>
  <si>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</si>
  <si>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</si>
  <si>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</si>
  <si>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</si>
  <si>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</si>
  <si>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</si>
  <si>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</si>
  <si>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</si>
  <si>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</si>
  <si>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</si>
  <si>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</si>
  <si>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</si>
  <si>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</si>
  <si>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</si>
  <si>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</si>
  <si>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</si>
  <si>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</si>
  <si>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</si>
  <si>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</si>
  <si>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</si>
  <si>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</si>
  <si>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</si>
  <si>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</si>
  <si>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</si>
  <si>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</si>
  <si>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</si>
  <si>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</si>
  <si>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</si>
  <si>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</si>
  <si>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</si>
  <si>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</si>
  <si>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</si>
  <si>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</si>
  <si>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</si>
  <si>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</si>
  <si>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</si>
  <si>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</si>
  <si>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</si>
  <si>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</si>
  <si>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</si>
  <si>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</si>
  <si>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</si>
  <si>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</si>
  <si>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</si>
  <si>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</si>
  <si>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</si>
  <si>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</si>
  <si>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</si>
  <si>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</si>
  <si>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</si>
  <si>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</si>
  <si>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</si>
  <si>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</si>
  <si>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</si>
  <si>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</si>
  <si>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</si>
  <si>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</si>
  <si>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</si>
  <si>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</si>
  <si>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</si>
  <si>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</si>
  <si>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</si>
  <si>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</si>
  <si>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</si>
  <si>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</si>
  <si>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</si>
  <si>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</si>
  <si>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</si>
  <si>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</si>
  <si>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</si>
  <si>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</si>
  <si>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</si>
  <si>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</si>
  <si>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</si>
  <si>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</si>
  <si>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</si>
  <si>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</si>
  <si>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</si>
  <si>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</si>
  <si>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</si>
  <si>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</si>
  <si>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</si>
  <si>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</si>
  <si>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</si>
  <si>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</si>
  <si>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</si>
  <si>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</si>
  <si>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</si>
  <si>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</si>
  <si>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</si>
  <si>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</si>
  <si>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</si>
  <si>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</si>
  <si>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</si>
  <si>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</si>
  <si>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</si>
  <si>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</si>
  <si>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</si>
  <si>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</si>
  <si>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</si>
  <si>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</si>
  <si>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</si>
  <si>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</si>
  <si>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</si>
  <si>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</si>
  <si>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</si>
  <si>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</si>
  <si>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</si>
  <si>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</si>
  <si>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</si>
  <si>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</si>
  <si>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</si>
  <si>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</si>
  <si>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</si>
  <si>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</si>
  <si>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</si>
  <si>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</si>
  <si>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</si>
  <si>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</si>
  <si>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</si>
  <si>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</si>
  <si>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</si>
  <si>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</si>
  <si>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</si>
  <si>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</si>
  <si>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</si>
  <si>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</si>
  <si>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</si>
  <si>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</si>
  <si>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</si>
  <si>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</si>
  <si>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</si>
  <si>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</si>
  <si>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</si>
  <si>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</si>
  <si>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</si>
  <si>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</si>
  <si>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</si>
  <si>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</si>
  <si>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</si>
  <si>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</si>
  <si>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</si>
  <si>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</si>
  <si>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</si>
  <si>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</si>
  <si>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</si>
  <si>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</si>
  <si>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</si>
  <si>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</si>
  <si>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</si>
  <si>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</si>
  <si>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</si>
  <si>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</si>
  <si>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</si>
  <si>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</si>
  <si>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</si>
  <si>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</si>
  <si>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</si>
  <si>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</si>
  <si>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</si>
  <si>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</si>
  <si>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</si>
  <si>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</si>
  <si>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</si>
  <si>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</si>
  <si>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</si>
  <si>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</si>
  <si>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</si>
  <si>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</si>
  <si>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</si>
  <si>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</si>
  <si>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</si>
  <si>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</si>
  <si>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</si>
  <si>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</si>
  <si>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</si>
  <si>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</si>
  <si>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</si>
  <si>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</si>
  <si>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</si>
  <si>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</si>
  <si>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</si>
  <si>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</si>
  <si>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</si>
  <si>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</si>
  <si>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</si>
  <si>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</si>
  <si>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</si>
  <si>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</si>
  <si>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</si>
  <si>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</si>
  <si>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</si>
  <si>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</si>
  <si>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</si>
  <si>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</si>
  <si>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</si>
  <si>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</si>
  <si>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</si>
  <si>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</si>
  <si>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</si>
  <si>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</si>
  <si>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</si>
  <si>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</si>
  <si>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</si>
  <si>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</si>
  <si>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</si>
  <si>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</si>
  <si>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</si>
  <si>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</si>
  <si>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</si>
  <si>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</si>
  <si>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</si>
  <si>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</si>
  <si>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</si>
  <si>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</si>
  <si>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</si>
  <si>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</si>
  <si>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</si>
  <si>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</si>
  <si>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</si>
  <si>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</si>
  <si>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</si>
  <si>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</si>
  <si>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</si>
  <si>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</si>
  <si>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</si>
  <si>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</si>
  <si>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</si>
  <si>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</si>
  <si>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</si>
  <si>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</si>
  <si>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</si>
  <si>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</si>
  <si>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</si>
  <si>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</si>
  <si>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</si>
  <si>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</si>
  <si>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</si>
  <si>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</si>
  <si>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</si>
  <si>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</si>
  <si>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</si>
  <si>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</si>
  <si>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</si>
  <si>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</si>
  <si>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</si>
  <si>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</si>
  <si>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</si>
  <si>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</si>
  <si>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</si>
  <si>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</si>
  <si>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</si>
  <si>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</si>
  <si>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</si>
  <si>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</si>
  <si>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</si>
  <si>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</si>
  <si>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</si>
  <si>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</si>
  <si>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</si>
  <si>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</si>
  <si>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</si>
  <si>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</si>
  <si>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</si>
  <si>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</si>
  <si>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</si>
  <si>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</si>
  <si>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</si>
  <si>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</si>
  <si>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</si>
  <si>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</si>
  <si>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</si>
  <si>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</si>
  <si>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</si>
  <si>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</si>
  <si>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</si>
  <si>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</si>
  <si>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</si>
  <si>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</si>
  <si>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</si>
  <si>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</si>
  <si>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</si>
  <si>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</si>
  <si>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</si>
  <si>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</si>
  <si>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</si>
  <si>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</si>
  <si>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</si>
  <si>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</si>
  <si>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</si>
  <si>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</si>
  <si>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</si>
  <si>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</si>
  <si>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</si>
  <si>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</si>
  <si>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</si>
  <si>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</si>
  <si>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</si>
  <si>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</si>
  <si>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</si>
  <si>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</si>
  <si>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</si>
  <si>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</si>
  <si>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</si>
  <si>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</si>
  <si>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</si>
  <si>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</si>
  <si>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</si>
  <si>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</si>
  <si>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</si>
  <si>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</si>
  <si>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</si>
  <si>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</si>
  <si>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</si>
  <si>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</si>
  <si>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</si>
  <si>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</si>
  <si>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</si>
  <si>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</si>
  <si>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</si>
  <si>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</si>
  <si>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</si>
  <si>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</si>
  <si>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</si>
  <si>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</si>
  <si>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</si>
  <si>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</si>
  <si>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</si>
  <si>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</si>
  <si>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</si>
  <si>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</si>
  <si>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</si>
  <si>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</si>
  <si>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</si>
  <si>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</si>
  <si>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</si>
  <si>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</si>
  <si>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</si>
  <si>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</si>
  <si>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</si>
  <si>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</si>
  <si>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</si>
  <si>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</si>
  <si>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</si>
  <si>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</si>
  <si>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</si>
  <si>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</si>
  <si>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</si>
  <si>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</si>
  <si>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</si>
  <si>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</si>
  <si>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</si>
  <si>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</si>
  <si>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</si>
  <si>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</si>
  <si>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</si>
  <si>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</si>
  <si>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</si>
  <si>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</si>
  <si>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</si>
  <si>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</si>
  <si>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</si>
  <si>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</si>
  <si>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</si>
  <si>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</si>
  <si>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</si>
  <si>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</si>
  <si>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</si>
  <si>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</si>
  <si>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</si>
  <si>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</si>
  <si>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</si>
  <si>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</si>
  <si>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</si>
  <si>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</si>
  <si>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</si>
  <si>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</si>
  <si>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</si>
  <si>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</si>
  <si>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</si>
  <si>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</si>
  <si>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</si>
  <si>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</si>
  <si>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</si>
  <si>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</si>
  <si>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</si>
  <si>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</si>
  <si>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</si>
  <si>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</si>
  <si>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</si>
  <si>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</si>
  <si>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</si>
  <si>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</si>
  <si>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</si>
  <si>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</si>
  <si>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</si>
  <si>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</si>
  <si>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</si>
  <si>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</si>
  <si>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</si>
  <si>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</si>
  <si>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</si>
  <si>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</si>
  <si>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</si>
  <si>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</si>
  <si>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</si>
  <si>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</si>
  <si>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</si>
  <si>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</si>
  <si>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</si>
  <si>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</si>
  <si>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</si>
  <si>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</si>
  <si>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</si>
  <si>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</si>
  <si>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</si>
  <si>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</si>
  <si>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</si>
  <si>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</si>
  <si>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</si>
  <si>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</si>
  <si>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</si>
  <si>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</si>
  <si>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</si>
  <si>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</si>
  <si>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</si>
  <si>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</si>
  <si>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</si>
  <si>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</si>
  <si>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</si>
  <si>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</si>
  <si>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</si>
  <si>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</si>
  <si>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</si>
  <si>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</si>
  <si>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</si>
  <si>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</si>
  <si>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</si>
  <si>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</si>
  <si>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</si>
  <si>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</si>
  <si>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</si>
  <si>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</si>
  <si>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</si>
  <si>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</si>
  <si>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</si>
  <si>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</si>
  <si>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</si>
  <si>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</si>
  <si>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</si>
  <si>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</si>
  <si>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</si>
  <si>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</si>
  <si>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</si>
  <si>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</si>
  <si>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</si>
  <si>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</si>
  <si>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</si>
  <si>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</si>
  <si>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</si>
  <si>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</si>
  <si>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</si>
  <si>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</si>
  <si>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</si>
  <si>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</si>
  <si>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</si>
  <si>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</si>
  <si>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</si>
  <si>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</si>
  <si>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</si>
  <si>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</si>
  <si>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</si>
  <si>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</si>
  <si>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</si>
  <si>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</si>
  <si>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</si>
  <si>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</si>
  <si>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</si>
  <si>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</si>
  <si>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</si>
  <si>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</si>
  <si>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</si>
  <si>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</si>
  <si>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</si>
  <si>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</si>
  <si>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</si>
  <si>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</si>
  <si>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</si>
  <si>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</si>
  <si>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</si>
  <si>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</si>
  <si>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</si>
  <si>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</si>
  <si>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</si>
  <si>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</si>
  <si>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</si>
  <si>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</si>
  <si>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</si>
  <si>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</si>
  <si>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</si>
  <si>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</si>
  <si>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</si>
  <si>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</si>
  <si>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</si>
  <si>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</si>
  <si>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</si>
  <si>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</si>
  <si>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</si>
  <si>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</si>
  <si>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</si>
  <si>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</si>
  <si>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</si>
  <si>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</si>
  <si>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</si>
  <si>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</si>
  <si>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</si>
  <si>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</si>
  <si>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</si>
  <si>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</si>
  <si>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</si>
  <si>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</si>
  <si>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</si>
  <si>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</si>
  <si>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</si>
  <si>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</si>
  <si>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</si>
  <si>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</si>
  <si>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</si>
  <si>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</si>
  <si>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</si>
  <si>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</si>
  <si>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</si>
  <si>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</si>
  <si>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</si>
  <si>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</si>
  <si>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</si>
  <si>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</si>
  <si>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</si>
  <si>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</si>
  <si>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</si>
  <si>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</si>
  <si>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</si>
  <si>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</si>
  <si>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</si>
  <si>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</si>
  <si>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</si>
  <si>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</si>
  <si>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</si>
  <si>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</si>
  <si>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</si>
  <si>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</si>
  <si>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</si>
  <si>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</si>
  <si>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</si>
  <si>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</si>
  <si>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</si>
  <si>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</si>
  <si>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</si>
  <si>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</si>
  <si>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</si>
  <si>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</si>
  <si>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</si>
  <si>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</si>
  <si>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</si>
  <si>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</si>
  <si>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</si>
  <si>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</si>
  <si>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</si>
  <si>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</si>
  <si>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</si>
  <si>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</si>
  <si>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</si>
  <si>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</si>
  <si>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</si>
  <si>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</si>
  <si>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</si>
  <si>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</si>
  <si>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</si>
  <si>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</si>
  <si>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</si>
  <si>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</si>
  <si>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</si>
  <si>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</si>
  <si>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</si>
  <si>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</si>
  <si>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</si>
  <si>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</si>
  <si>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</si>
  <si>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</si>
  <si>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</si>
  <si>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</si>
  <si>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</si>
  <si>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</si>
  <si>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</si>
  <si>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</si>
  <si>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</si>
  <si>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</si>
  <si>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</si>
  <si>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</si>
  <si>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</si>
  <si>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</si>
  <si>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</si>
  <si>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</si>
  <si>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</si>
  <si>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</si>
  <si>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</si>
  <si>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</si>
  <si>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</si>
  <si>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</si>
  <si>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</si>
  <si>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</si>
  <si>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</si>
  <si>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</si>
  <si>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</si>
  <si>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</si>
  <si>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</si>
  <si>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</si>
  <si>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</si>
  <si>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</si>
  <si>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</si>
  <si>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</si>
  <si>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</si>
  <si>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</si>
  <si>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</si>
  <si>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</si>
  <si>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</si>
  <si>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</si>
  <si>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</si>
  <si>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</si>
  <si>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</si>
  <si>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</si>
  <si>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</si>
  <si>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</si>
  <si>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</si>
  <si>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</si>
  <si>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</si>
  <si>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</si>
  <si>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</si>
  <si>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</si>
  <si>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</si>
  <si>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</si>
  <si>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</si>
  <si>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</si>
  <si>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</si>
  <si>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</si>
  <si>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</si>
  <si>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</si>
  <si>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</si>
  <si>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</si>
  <si>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</si>
  <si>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</si>
  <si>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</si>
  <si>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</si>
  <si>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</si>
  <si>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</si>
  <si>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</si>
  <si>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</si>
  <si>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</si>
  <si>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</si>
  <si>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</si>
  <si>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</si>
  <si>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</si>
  <si>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</si>
  <si>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</si>
  <si>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</si>
  <si>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</si>
  <si>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</si>
  <si>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</si>
  <si>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</si>
  <si>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</si>
  <si>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</si>
  <si>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</si>
  <si>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</si>
  <si>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</si>
  <si>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</si>
  <si>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</si>
  <si>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</si>
  <si>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</si>
  <si>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</si>
  <si>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</si>
  <si>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</si>
  <si>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</si>
  <si>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</si>
  <si>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</si>
  <si>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</si>
  <si>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</si>
  <si>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</si>
  <si>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</si>
  <si>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</si>
  <si>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</si>
  <si>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</si>
  <si>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</si>
  <si>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</si>
  <si>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</si>
  <si>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</si>
  <si>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</si>
  <si>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</si>
  <si>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</si>
  <si>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</si>
  <si>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</si>
  <si>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</si>
  <si>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</si>
  <si>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</si>
  <si>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</si>
  <si>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</si>
  <si>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</si>
  <si>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</si>
  <si>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</si>
  <si>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</si>
  <si>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</si>
  <si>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</si>
  <si>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</si>
  <si>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</si>
  <si>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</si>
  <si>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</si>
  <si>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</si>
  <si>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</si>
  <si>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</si>
  <si>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</si>
  <si>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</si>
  <si>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</si>
  <si>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</si>
  <si>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</si>
  <si>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</si>
  <si>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</si>
  <si>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</si>
  <si>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</si>
  <si>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</si>
  <si>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</si>
  <si>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</si>
  <si>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</si>
  <si>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</si>
  <si>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</si>
  <si>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</si>
  <si>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</si>
  <si>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</si>
  <si>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</si>
  <si>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</si>
  <si>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</si>
  <si>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</si>
  <si>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</si>
  <si>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</si>
  <si>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</si>
  <si>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</si>
  <si>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</si>
  <si>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</si>
  <si>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</si>
  <si>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</si>
  <si>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</si>
  <si>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</si>
  <si>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</si>
  <si>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</si>
  <si>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</si>
  <si>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</si>
  <si>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</si>
  <si>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</si>
  <si>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</si>
  <si>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</si>
  <si>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</si>
  <si>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</si>
  <si>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</si>
  <si>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</si>
  <si>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</si>
  <si>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</si>
  <si>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</si>
  <si>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</si>
  <si>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</si>
  <si>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</si>
  <si>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</si>
  <si>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</si>
  <si>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</si>
  <si>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</si>
  <si>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</si>
  <si>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</si>
  <si>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</si>
  <si>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</si>
  <si>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</si>
  <si>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</si>
  <si>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</si>
  <si>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</si>
  <si>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</si>
  <si>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</si>
  <si>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</si>
  <si>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</si>
  <si>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</si>
  <si>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</si>
  <si>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</si>
  <si>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</si>
  <si>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</si>
  <si>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</si>
  <si>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</si>
  <si>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</si>
  <si>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</si>
  <si>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</si>
  <si>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</si>
  <si>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</si>
  <si>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</si>
  <si>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</si>
  <si>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</si>
  <si>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</si>
  <si>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</si>
  <si>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</si>
  <si>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</si>
  <si>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</si>
  <si>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</si>
  <si>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</si>
  <si>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</si>
  <si>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</si>
  <si>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</si>
  <si>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</si>
  <si>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</si>
  <si>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</si>
  <si>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</si>
  <si>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</si>
  <si>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</si>
  <si>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</si>
  <si>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</si>
  <si>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</si>
  <si>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</si>
  <si>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</si>
  <si>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</si>
  <si>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</si>
  <si>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</si>
  <si>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</si>
  <si>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</si>
  <si>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</si>
  <si>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</si>
  <si>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</si>
  <si>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</si>
  <si>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</si>
  <si>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</si>
  <si>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</si>
  <si>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</si>
  <si>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</si>
  <si>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</si>
  <si>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</si>
  <si>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</si>
  <si>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</si>
  <si>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</si>
  <si>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</si>
  <si>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</si>
  <si>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</si>
  <si>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</si>
  <si>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</si>
  <si>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</si>
  <si>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</si>
  <si>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</si>
  <si>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</si>
  <si>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</si>
  <si>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</si>
  <si>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</si>
  <si>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</si>
  <si>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</si>
  <si>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</si>
  <si>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</si>
  <si>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</si>
  <si>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</si>
  <si>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</si>
  <si>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</si>
  <si>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</si>
  <si>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</si>
  <si>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</si>
  <si>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</si>
  <si>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</si>
  <si>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</si>
  <si>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</si>
  <si>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</si>
  <si>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</si>
  <si>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</si>
  <si>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</si>
  <si>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</si>
  <si>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</si>
  <si>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</si>
  <si>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</si>
  <si>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</si>
  <si>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</si>
  <si>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</si>
  <si>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</si>
  <si>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</si>
  <si>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</si>
  <si>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</si>
  <si>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</si>
  <si>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</si>
  <si>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</si>
  <si>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</si>
  <si>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</si>
  <si>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</si>
  <si>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</si>
  <si>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</si>
  <si>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</si>
  <si>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</si>
  <si>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</si>
  <si>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</si>
  <si>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</si>
  <si>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</si>
  <si>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</si>
  <si>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</si>
  <si>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</si>
  <si>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</si>
  <si>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</si>
  <si>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</si>
  <si>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</si>
  <si>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</si>
  <si>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</si>
  <si>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</si>
  <si>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</si>
  <si>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</si>
  <si>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</si>
  <si>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</si>
  <si>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</si>
  <si>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</si>
  <si>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</si>
  <si>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</si>
  <si>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</si>
  <si>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</si>
  <si>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</si>
  <si>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</si>
  <si>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</si>
  <si>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</si>
  <si>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</si>
  <si>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</si>
  <si>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</si>
  <si>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</si>
  <si>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</si>
  <si>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</si>
  <si>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</si>
  <si>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</si>
  <si>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</si>
  <si>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</si>
  <si>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</si>
  <si>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</si>
  <si>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</si>
  <si>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</si>
  <si>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</si>
  <si>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</si>
  <si>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</si>
  <si>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</si>
  <si>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</si>
  <si>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</si>
  <si>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</si>
  <si>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</si>
  <si>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</si>
  <si>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</si>
  <si>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</si>
  <si>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</si>
  <si>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</si>
  <si>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</si>
  <si>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</si>
  <si>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</si>
  <si>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</si>
  <si>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</si>
  <si>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</si>
  <si>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</si>
  <si>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</si>
  <si>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</si>
  <si>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</si>
  <si>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</si>
  <si>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</si>
  <si>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</si>
  <si>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</si>
  <si>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</si>
  <si>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</si>
  <si>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</si>
  <si>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</si>
  <si>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</si>
  <si>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</si>
  <si>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</si>
  <si>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</si>
  <si>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</si>
  <si>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</si>
  <si>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</si>
  <si>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</si>
  <si>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</si>
  <si>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</si>
  <si>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</si>
  <si>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</si>
  <si>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</si>
  <si>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</si>
  <si>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</si>
  <si>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</si>
  <si>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</si>
  <si>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</si>
  <si>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</si>
  <si>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</si>
  <si>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</si>
  <si>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</si>
  <si>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</si>
  <si>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</si>
  <si>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</si>
  <si>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</si>
  <si>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</si>
  <si>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</si>
  <si>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</si>
  <si>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</si>
  <si>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</si>
  <si>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</si>
  <si>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</si>
  <si>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</si>
  <si>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</si>
  <si>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</si>
  <si>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</si>
  <si>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</si>
  <si>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</si>
  <si>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</si>
  <si>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</si>
  <si>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</si>
  <si>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</si>
  <si>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</si>
  <si>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</si>
  <si>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</si>
  <si>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</si>
  <si>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</si>
  <si>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</si>
  <si>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</si>
  <si>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</si>
  <si>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</si>
  <si>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</si>
  <si>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</si>
  <si>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</si>
  <si>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</si>
  <si>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</si>
  <si>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</si>
  <si>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</si>
  <si>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</si>
  <si>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</si>
  <si>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</si>
  <si>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</si>
  <si>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</si>
  <si>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</si>
  <si>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</si>
  <si>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</si>
  <si>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</si>
  <si>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</si>
  <si>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</si>
  <si>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</si>
  <si>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</si>
  <si>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</si>
  <si>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</si>
  <si>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</si>
  <si>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</si>
  <si>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</si>
  <si>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</si>
  <si>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</si>
  <si>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</si>
  <si>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</si>
  <si>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</si>
  <si>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</si>
  <si>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</si>
  <si>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</si>
  <si>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</si>
  <si>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</si>
  <si>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</si>
  <si>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</si>
  <si>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</si>
  <si>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</si>
  <si>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</si>
  <si>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</si>
  <si>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</si>
  <si>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</si>
  <si>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</si>
  <si>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</si>
  <si>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</si>
  <si>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</si>
  <si>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</si>
  <si>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</si>
  <si>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</si>
  <si>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</si>
  <si>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</si>
  <si>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</si>
  <si>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</si>
  <si>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</si>
  <si>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</si>
  <si>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</si>
  <si>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</si>
  <si>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</si>
  <si>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</si>
  <si>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</si>
  <si>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</si>
  <si>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</si>
  <si>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</si>
  <si>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</si>
  <si>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</si>
  <si>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</si>
  <si>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</si>
  <si>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</si>
  <si>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</si>
  <si>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</si>
  <si>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</si>
  <si>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</si>
  <si>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</si>
  <si>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</si>
  <si>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</si>
  <si>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</si>
  <si>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</si>
  <si>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</si>
  <si>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</si>
  <si>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</si>
  <si>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</si>
  <si>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</si>
  <si>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</si>
  <si>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</si>
  <si>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</si>
  <si>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</si>
  <si>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</si>
  <si>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</si>
  <si>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</si>
  <si>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</si>
  <si>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</si>
  <si>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</si>
  <si>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</si>
  <si>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</si>
  <si>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</si>
  <si>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</si>
  <si>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</si>
  <si>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</si>
  <si>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</si>
  <si>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</si>
  <si>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</si>
  <si>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</si>
  <si>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</si>
  <si>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</si>
  <si>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</si>
  <si>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</si>
  <si>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</si>
  <si>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</si>
  <si>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</si>
  <si>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</si>
  <si>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</si>
  <si>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</si>
  <si>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</si>
  <si>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</si>
  <si>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</si>
  <si>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</si>
  <si>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</si>
  <si>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</si>
  <si>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</si>
  <si>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</si>
  <si>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</si>
  <si>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</si>
  <si>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</si>
  <si>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</si>
  <si>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</si>
  <si>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</si>
  <si>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</si>
  <si>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</si>
  <si>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</si>
  <si>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</si>
  <si>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</si>
  <si>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</si>
  <si>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</si>
  <si>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</si>
  <si>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</si>
  <si>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</si>
  <si>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</si>
  <si>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</si>
  <si>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</si>
  <si>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</si>
  <si>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</si>
  <si>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</si>
  <si>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</si>
  <si>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</si>
  <si>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</si>
  <si>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</si>
  <si>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</si>
  <si>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</si>
  <si>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</si>
  <si>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</si>
  <si>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</si>
  <si>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</si>
  <si>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</si>
  <si>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</si>
  <si>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</si>
  <si>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</si>
  <si>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</si>
  <si>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</si>
  <si>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</si>
  <si>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</si>
  <si>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</si>
  <si>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</si>
  <si>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</si>
  <si>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</si>
  <si>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</si>
  <si>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</si>
  <si>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</si>
  <si>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</si>
  <si>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</si>
  <si>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</si>
  <si>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</si>
  <si>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</si>
  <si>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</si>
  <si>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</si>
  <si>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</si>
  <si>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</si>
  <si>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</si>
  <si>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</si>
  <si>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</si>
  <si>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</si>
  <si>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</si>
  <si>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</si>
  <si>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</si>
  <si>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</si>
  <si>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</si>
  <si>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</si>
  <si>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</si>
  <si>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</si>
  <si>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</si>
  <si>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</si>
  <si>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</si>
  <si>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</si>
  <si>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</si>
  <si>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</si>
  <si>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</si>
  <si>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</si>
  <si>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</si>
  <si>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</si>
  <si>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</si>
  <si>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</si>
  <si>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</si>
  <si>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</si>
  <si>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</si>
  <si>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</si>
  <si>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</si>
  <si>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</si>
  <si>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</si>
  <si>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</si>
  <si>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</si>
  <si>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</si>
  <si>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</si>
  <si>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</si>
  <si>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</si>
  <si>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</si>
  <si>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</si>
  <si>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</si>
  <si>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</si>
  <si>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</si>
  <si>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</si>
  <si>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</si>
  <si>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</si>
  <si>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</si>
  <si>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</si>
  <si>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</si>
  <si>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</si>
  <si>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</si>
  <si>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</si>
  <si>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</si>
  <si>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</si>
  <si>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</si>
  <si>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</si>
  <si>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</si>
  <si>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</si>
  <si>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</si>
  <si>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</si>
  <si>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</si>
  <si>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</si>
  <si>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</si>
  <si>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</si>
  <si>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</si>
  <si>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</si>
  <si>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</si>
  <si>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</si>
  <si>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</si>
  <si>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</si>
  <si>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</si>
  <si>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</si>
  <si>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</si>
  <si>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</si>
  <si>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</si>
  <si>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</si>
  <si>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</si>
  <si>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</si>
  <si>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</si>
  <si>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</si>
  <si>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</si>
  <si>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</si>
  <si>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</si>
  <si>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</si>
  <si>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</si>
  <si>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</si>
  <si>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</si>
  <si>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</si>
  <si>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</si>
  <si>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</si>
  <si>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</si>
  <si>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</si>
  <si>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</si>
  <si>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</si>
  <si>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</si>
  <si>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</si>
  <si>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</si>
  <si>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</si>
  <si>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</si>
  <si>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</si>
  <si>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</si>
  <si>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</si>
  <si>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</si>
  <si>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</si>
  <si>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</si>
  <si>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</si>
  <si>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</si>
  <si>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</si>
  <si>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</si>
  <si>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</si>
  <si>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</si>
  <si>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</si>
  <si>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</si>
  <si>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</si>
  <si>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</si>
  <si>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</si>
  <si>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</si>
  <si>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</si>
  <si>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</si>
  <si>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</si>
  <si>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</si>
  <si>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</si>
  <si>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</si>
  <si>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</si>
  <si>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</si>
  <si>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</si>
  <si>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</si>
  <si>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</si>
  <si>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</si>
  <si>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</si>
  <si>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</si>
  <si>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</si>
  <si>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</si>
  <si>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</si>
  <si>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</si>
  <si>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</si>
  <si>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</si>
  <si>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</si>
  <si>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</si>
  <si>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</si>
  <si>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</si>
  <si>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</si>
  <si>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</si>
  <si>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</si>
  <si>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</si>
  <si>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</si>
  <si>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</si>
  <si>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</si>
  <si>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</si>
  <si>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</si>
  <si>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</si>
  <si>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</si>
  <si>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</si>
  <si>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</si>
  <si>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</si>
  <si>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</si>
  <si>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</si>
  <si>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</si>
  <si>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</si>
  <si>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</si>
  <si>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</si>
  <si>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</si>
  <si>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</si>
  <si>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</si>
  <si>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</si>
  <si>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</si>
  <si>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</si>
  <si>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</si>
  <si>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</si>
  <si>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</si>
  <si>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</si>
  <si>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</si>
  <si>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</si>
  <si>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</si>
  <si>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</si>
  <si>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</si>
  <si>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</si>
  <si>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</si>
  <si>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</si>
  <si>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</si>
  <si>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</si>
  <si>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</si>
  <si>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</si>
  <si>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</si>
  <si>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</si>
  <si>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</si>
  <si>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</si>
  <si>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</si>
  <si>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</si>
  <si>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</si>
  <si>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</si>
  <si>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</si>
  <si>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</si>
  <si>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</si>
  <si>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</si>
  <si>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</si>
  <si>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</si>
  <si>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</si>
  <si>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</si>
  <si>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</si>
  <si>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</si>
  <si>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</si>
  <si>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</si>
  <si>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</si>
  <si>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</si>
  <si>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</si>
  <si>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</si>
  <si>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</si>
  <si>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</si>
  <si>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</si>
  <si>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</si>
  <si>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</si>
  <si>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</si>
  <si>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</si>
  <si>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</si>
  <si>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</si>
  <si>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</si>
  <si>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</si>
  <si>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</si>
  <si>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</si>
  <si>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</si>
  <si>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</si>
  <si>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</si>
  <si>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</si>
  <si>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</si>
  <si>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</si>
  <si>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</si>
  <si>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</si>
  <si>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</si>
  <si>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</si>
  <si>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</si>
  <si>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</si>
  <si>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</si>
  <si>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</si>
  <si>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</si>
  <si>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</si>
  <si>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</si>
  <si>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</si>
  <si>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</si>
  <si>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</si>
  <si>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</si>
  <si>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</si>
  <si>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</si>
  <si>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</si>
  <si>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</si>
  <si>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</si>
  <si>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</si>
  <si>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</si>
  <si>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</si>
  <si>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</si>
  <si>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</si>
  <si>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</si>
  <si>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</si>
  <si>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</si>
  <si>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</si>
  <si>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</si>
  <si>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</si>
  <si>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</si>
  <si>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</si>
  <si>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</si>
  <si>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</si>
  <si>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</si>
  <si>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</si>
  <si>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</si>
  <si>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</si>
  <si>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</si>
  <si>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</si>
  <si>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</si>
  <si>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</si>
  <si>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</si>
  <si>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</si>
  <si>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</si>
  <si>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</si>
  <si>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</si>
  <si>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</si>
  <si>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</si>
  <si>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</si>
  <si>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</si>
  <si>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</si>
  <si>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</si>
  <si>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</si>
  <si>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</si>
  <si>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</si>
  <si>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</si>
  <si>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</si>
  <si>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</si>
  <si>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</si>
  <si>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</si>
  <si>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</si>
  <si>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</si>
  <si>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</si>
  <si>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</si>
  <si>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</si>
  <si>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</si>
  <si>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</si>
  <si>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</si>
  <si>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</si>
  <si>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</si>
  <si>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</si>
  <si>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</si>
  <si>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</si>
  <si>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</si>
  <si>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</si>
  <si>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</si>
  <si>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</si>
  <si>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</si>
  <si>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</si>
  <si>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</si>
  <si>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</si>
  <si>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</si>
  <si>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</si>
  <si>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</si>
  <si>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</si>
  <si>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</si>
  <si>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</si>
  <si>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</si>
  <si>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</si>
  <si>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</si>
  <si>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</si>
  <si>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</si>
  <si>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</si>
  <si>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</si>
  <si>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</si>
  <si>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</si>
  <si>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</si>
  <si>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</si>
  <si>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</si>
  <si>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</si>
  <si>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</si>
  <si>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</si>
  <si>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</si>
  <si>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</si>
  <si>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</si>
  <si>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</si>
  <si>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</si>
  <si>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</si>
  <si>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</si>
  <si>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</si>
  <si>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</si>
  <si>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</si>
  <si>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</si>
  <si>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</si>
  <si>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</si>
  <si>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</si>
  <si>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</si>
  <si>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</si>
  <si>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</si>
  <si>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</si>
  <si>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</si>
  <si>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</si>
  <si>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</si>
  <si>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</si>
  <si>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</si>
  <si>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</si>
  <si>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</si>
  <si>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</si>
  <si>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</si>
  <si>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</si>
  <si>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</si>
  <si>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</si>
  <si>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</si>
  <si>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</si>
  <si>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</si>
  <si>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</si>
  <si>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</si>
  <si>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</si>
  <si>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</si>
  <si>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</si>
  <si>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</si>
  <si>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</si>
  <si>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</si>
  <si>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</si>
  <si>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</si>
  <si>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</si>
  <si>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</si>
  <si>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</si>
  <si>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</si>
  <si>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</si>
  <si>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</si>
  <si>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</si>
  <si>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</si>
  <si>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</si>
  <si>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</si>
  <si>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</si>
  <si>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</si>
  <si>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</si>
  <si>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</si>
  <si>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</si>
  <si>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</si>
  <si>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</si>
  <si>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</si>
  <si>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</si>
  <si>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</si>
  <si>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</si>
  <si>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</si>
  <si>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</si>
  <si>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</si>
  <si>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</si>
  <si>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</si>
  <si>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</si>
  <si>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</si>
  <si>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</si>
  <si>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</si>
  <si>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</si>
  <si>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</si>
  <si>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</si>
  <si>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</si>
  <si>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</si>
  <si>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</si>
  <si>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</si>
  <si>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</si>
  <si>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</si>
  <si>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</si>
  <si>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</si>
  <si>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</si>
  <si>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</si>
  <si>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</si>
  <si>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</si>
  <si>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</si>
  <si>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</si>
  <si>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</si>
  <si>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</si>
  <si>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</si>
  <si>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</si>
  <si>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</si>
  <si>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</si>
  <si>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</si>
  <si>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</si>
  <si>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</si>
  <si>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</si>
  <si>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</si>
  <si>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</si>
  <si>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</si>
  <si>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</si>
  <si>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</si>
  <si>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</si>
  <si>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</si>
  <si>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</si>
  <si>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</si>
  <si>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</si>
  <si>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</si>
  <si>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</si>
  <si>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</si>
  <si>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</si>
  <si>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</si>
  <si>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</si>
  <si>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</si>
  <si>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</si>
  <si>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</si>
  <si>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</si>
  <si>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</si>
  <si>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</si>
  <si>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</si>
  <si>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</si>
  <si>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</si>
  <si>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</si>
  <si>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</si>
  <si>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</si>
  <si>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</si>
  <si>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</si>
  <si>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</si>
  <si>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</si>
  <si>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</si>
  <si>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</si>
  <si>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</si>
  <si>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</si>
  <si>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</si>
  <si>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</si>
  <si>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</si>
  <si>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</si>
  <si>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</si>
  <si>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</si>
  <si>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</si>
  <si>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</si>
  <si>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</si>
  <si>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</si>
  <si>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</si>
  <si>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</si>
  <si>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</si>
  <si>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</si>
  <si>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</si>
  <si>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</si>
  <si>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</si>
  <si>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</si>
  <si>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</si>
  <si>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</si>
  <si>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</si>
  <si>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</si>
  <si>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</si>
  <si>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</si>
  <si>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</si>
  <si>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</si>
  <si>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</si>
  <si>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</si>
  <si>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</si>
  <si>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</si>
  <si>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</si>
  <si>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</si>
  <si>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</si>
  <si>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</si>
  <si>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</si>
  <si>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</si>
  <si>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</si>
  <si>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</si>
  <si>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</si>
  <si>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</si>
  <si>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</si>
  <si>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</si>
  <si>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</si>
  <si>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</si>
  <si>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</si>
  <si>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</si>
  <si>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</si>
  <si>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</si>
  <si>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</si>
  <si>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</si>
  <si>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</si>
  <si>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</si>
  <si>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</si>
  <si>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</si>
  <si>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</si>
  <si>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</si>
  <si>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</si>
  <si>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</si>
  <si>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</si>
  <si>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</si>
  <si>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</si>
  <si>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</si>
  <si>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</si>
  <si>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</si>
  <si>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</si>
  <si>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</si>
  <si>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</si>
  <si>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</si>
  <si>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</si>
  <si>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</si>
  <si>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</si>
  <si>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</si>
  <si>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</si>
  <si>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</si>
  <si>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</si>
  <si>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</si>
  <si>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</si>
  <si>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</si>
  <si>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</si>
  <si>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</si>
  <si>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</si>
  <si>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</si>
  <si>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</si>
  <si>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</si>
  <si>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</si>
  <si>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</si>
  <si>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</si>
  <si>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</si>
  <si>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</si>
  <si>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</si>
  <si>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</si>
  <si>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</si>
  <si>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</si>
  <si>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</si>
  <si>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</si>
  <si>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</si>
  <si>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</si>
  <si>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</si>
  <si>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</si>
  <si>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</si>
  <si>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</si>
  <si>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</si>
  <si>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</si>
  <si>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</si>
  <si>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</si>
  <si>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</si>
  <si>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</si>
  <si>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</si>
  <si>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</si>
  <si>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</si>
  <si>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</si>
  <si>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</si>
  <si>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</si>
  <si>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</si>
  <si>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</si>
  <si>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</si>
  <si>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</si>
  <si>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</si>
  <si>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</si>
  <si>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</si>
  <si>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</si>
  <si>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</si>
  <si>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</si>
  <si>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</si>
  <si>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</si>
  <si>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</si>
  <si>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</si>
  <si>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</si>
  <si>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</si>
  <si>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</si>
  <si>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</si>
  <si>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</si>
  <si>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</si>
  <si>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</si>
  <si>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</si>
  <si>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</si>
  <si>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</si>
  <si>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</si>
  <si>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</si>
  <si>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</si>
  <si>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</si>
  <si>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</si>
  <si>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</si>
  <si>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</si>
  <si>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</si>
  <si>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</si>
  <si>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</si>
  <si>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</si>
  <si>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</si>
  <si>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</si>
  <si>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</si>
  <si>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</si>
  <si>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</si>
  <si>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</si>
  <si>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</si>
  <si>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</si>
  <si>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</si>
  <si>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</si>
  <si>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</si>
  <si>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</si>
  <si>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</si>
  <si>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</si>
  <si>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</si>
  <si>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</si>
  <si>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</si>
  <si>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</si>
  <si>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</si>
  <si>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</si>
  <si>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</si>
  <si>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</si>
  <si>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</si>
  <si>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</si>
  <si>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</si>
  <si>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</si>
  <si>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</si>
  <si>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</si>
  <si>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</si>
  <si>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</si>
  <si>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</si>
  <si>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</si>
  <si>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</si>
  <si>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</si>
  <si>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</si>
  <si>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</si>
  <si>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</si>
  <si>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</si>
  <si>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</si>
  <si>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</si>
  <si>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</si>
  <si>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</si>
  <si>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</si>
  <si>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</si>
  <si>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</si>
  <si>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</si>
  <si>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</si>
  <si>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</si>
  <si>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</si>
  <si>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</si>
  <si>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</si>
  <si>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</si>
  <si>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</si>
  <si>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</si>
  <si>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</si>
  <si>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</si>
  <si>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</si>
  <si>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</si>
  <si>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</si>
  <si>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</si>
  <si>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</si>
  <si>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</si>
  <si>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</si>
  <si>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</si>
  <si>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</si>
  <si>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</si>
  <si>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</si>
  <si>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</si>
  <si>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</si>
  <si>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</si>
  <si>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</si>
  <si>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</si>
  <si>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</si>
  <si>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</si>
  <si>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</si>
  <si>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</si>
  <si>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</si>
  <si>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</si>
  <si>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</si>
  <si>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</si>
  <si>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</si>
  <si>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</si>
  <si>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</si>
  <si>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</si>
  <si>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</si>
  <si>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</si>
  <si>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</si>
  <si>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</si>
  <si>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</si>
  <si>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</si>
  <si>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</si>
  <si>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</si>
  <si>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</si>
  <si>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</si>
  <si>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</si>
  <si>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</si>
  <si>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</si>
  <si>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</si>
  <si>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</si>
  <si>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</si>
  <si>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</si>
  <si>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</si>
  <si>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</si>
  <si>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</si>
  <si>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</si>
  <si>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</si>
  <si>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</si>
  <si>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</si>
  <si>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</si>
  <si>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</si>
  <si>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</si>
  <si>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</si>
  <si>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</si>
  <si>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</si>
  <si>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</si>
  <si>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</si>
  <si>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</si>
  <si>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</si>
  <si>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</si>
  <si>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</si>
  <si>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</si>
  <si>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</si>
  <si>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</si>
  <si>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</si>
  <si>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</si>
  <si>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</si>
  <si>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</si>
  <si>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</si>
  <si>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</si>
  <si>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</si>
  <si>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</si>
  <si>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</si>
  <si>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</si>
  <si>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</si>
  <si>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</si>
  <si>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</si>
  <si>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</si>
  <si>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</si>
  <si>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</si>
  <si>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</si>
  <si>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</si>
  <si>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</si>
  <si>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</si>
  <si>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</si>
  <si>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</si>
  <si>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</si>
  <si>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</si>
  <si>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</si>
  <si>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</si>
  <si>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</si>
  <si>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</si>
  <si>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</si>
  <si>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</si>
  <si>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</si>
  <si>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</si>
  <si>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</si>
  <si>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</si>
  <si>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</si>
  <si>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</si>
  <si>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</si>
  <si>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</si>
  <si>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</si>
  <si>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</si>
  <si>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</si>
  <si>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</si>
  <si>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</si>
  <si>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</si>
  <si>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</si>
  <si>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</si>
  <si>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</si>
  <si>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</si>
  <si>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</si>
  <si>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</si>
  <si>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</si>
  <si>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</si>
  <si>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</si>
  <si>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</si>
  <si>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</si>
  <si>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</si>
  <si>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</si>
  <si>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</si>
  <si>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</si>
  <si>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</si>
  <si>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</si>
  <si>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</si>
  <si>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</si>
  <si>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</si>
  <si>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</si>
  <si>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</si>
  <si>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</si>
  <si>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</si>
  <si>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</si>
  <si>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</si>
  <si>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</si>
  <si>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</si>
  <si>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</si>
  <si>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</si>
  <si>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</si>
  <si>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</si>
  <si>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</si>
  <si>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</si>
  <si>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</si>
  <si>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</si>
  <si>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</si>
  <si>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</si>
  <si>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</si>
  <si>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</si>
  <si>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</si>
  <si>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</si>
  <si>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</si>
  <si>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</si>
  <si>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</si>
  <si>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</si>
  <si>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</si>
  <si>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</si>
  <si>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</si>
  <si>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</si>
  <si>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</si>
  <si>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</si>
  <si>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</si>
  <si>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</si>
  <si>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</si>
  <si>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</si>
  <si>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</si>
  <si>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</si>
  <si>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</si>
  <si>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</si>
  <si>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</si>
  <si>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</si>
  <si>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</si>
  <si>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</si>
  <si>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</si>
  <si>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</si>
  <si>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</si>
  <si>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</si>
  <si>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</si>
  <si>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</si>
  <si>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</si>
  <si>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</si>
  <si>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</si>
  <si>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</si>
  <si>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</si>
  <si>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</si>
  <si>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</si>
  <si>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</si>
  <si>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</si>
  <si>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</si>
  <si>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</si>
  <si>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</si>
  <si>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</si>
  <si>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</si>
  <si>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</si>
  <si>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</si>
  <si>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</si>
  <si>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</si>
  <si>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</si>
  <si>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</si>
  <si>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</si>
  <si>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</si>
  <si>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</si>
  <si>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</si>
  <si>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</si>
  <si>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</si>
  <si>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</si>
  <si>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</si>
  <si>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</si>
  <si>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</si>
  <si>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</si>
  <si>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</si>
  <si>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</si>
  <si>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</si>
  <si>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</si>
  <si>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</si>
  <si>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</si>
  <si>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</si>
  <si>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</si>
  <si>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</si>
  <si>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</si>
  <si>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</si>
  <si>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</si>
  <si>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</si>
  <si>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</si>
  <si>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</si>
  <si>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</si>
  <si>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</si>
  <si>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</si>
  <si>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</si>
  <si>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</si>
  <si>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</si>
  <si>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</si>
  <si>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</si>
  <si>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</si>
  <si>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</si>
  <si>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</si>
  <si>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</si>
  <si>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</si>
  <si>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</si>
  <si>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</si>
  <si>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</si>
  <si>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</si>
  <si>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</si>
  <si>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</si>
  <si>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</si>
  <si>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</si>
  <si>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</si>
  <si>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</si>
  <si>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</si>
  <si>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</si>
  <si>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</si>
  <si>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</si>
  <si>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</si>
  <si>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</si>
  <si>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</si>
  <si>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</si>
  <si>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</si>
  <si>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</si>
  <si>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</si>
  <si>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</si>
  <si>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</si>
  <si>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</si>
  <si>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</si>
  <si>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</si>
  <si>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</si>
  <si>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</si>
  <si>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</si>
  <si>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</si>
  <si>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</si>
  <si>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</si>
  <si>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</si>
  <si>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</si>
  <si>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</si>
  <si>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</si>
  <si>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</si>
  <si>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</si>
  <si>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</si>
  <si>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</si>
  <si>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</si>
  <si>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</si>
  <si>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</si>
  <si>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</si>
  <si>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</si>
  <si>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</si>
  <si>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</si>
  <si>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</si>
  <si>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</si>
  <si>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</si>
  <si>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</si>
  <si>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</si>
  <si>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</si>
  <si>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</si>
  <si>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</si>
  <si>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</si>
  <si>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</si>
  <si>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</si>
  <si>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</si>
  <si>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</si>
  <si>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</si>
  <si>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</si>
  <si>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</si>
  <si>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</si>
  <si>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</si>
  <si>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</si>
  <si>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</si>
  <si>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</si>
  <si>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</si>
  <si>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</si>
  <si>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</si>
  <si>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</si>
  <si>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</si>
  <si>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</si>
  <si>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</si>
  <si>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</si>
  <si>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</si>
  <si>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</si>
  <si>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</si>
  <si>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</si>
  <si>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</si>
  <si>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</si>
  <si>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</si>
  <si>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</si>
  <si>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</si>
  <si>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</si>
  <si>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</si>
  <si>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</si>
  <si>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</si>
  <si>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</si>
  <si>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</si>
  <si>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</si>
  <si>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</si>
  <si>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</si>
  <si>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</si>
  <si>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</si>
  <si>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</si>
  <si>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</si>
  <si>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</si>
  <si>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</si>
  <si>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</si>
  <si>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</si>
  <si>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</si>
  <si>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</si>
  <si>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</si>
  <si>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</si>
  <si>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</si>
  <si>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</si>
  <si>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</si>
  <si>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</si>
  <si>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</si>
  <si>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</si>
  <si>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</si>
  <si>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</si>
  <si>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</si>
  <si>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</si>
  <si>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</si>
  <si>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</si>
  <si>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</si>
  <si>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</si>
  <si>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</si>
  <si>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</si>
  <si>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</si>
  <si>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</si>
  <si>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</si>
  <si>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</si>
  <si>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</si>
  <si>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</si>
  <si>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</si>
  <si>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</si>
  <si>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</si>
  <si>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</si>
  <si>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</si>
  <si>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</si>
  <si>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</si>
  <si>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</si>
  <si>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</si>
  <si>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</si>
  <si>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</si>
  <si>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</si>
  <si>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</si>
  <si>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</si>
  <si>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</si>
  <si>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</si>
  <si>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</si>
  <si>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</si>
  <si>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</si>
  <si>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</si>
  <si>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</si>
  <si>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</si>
  <si>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</si>
  <si>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</si>
  <si>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</si>
  <si>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</si>
  <si>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</si>
  <si>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</si>
  <si>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</si>
  <si>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</si>
  <si>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</si>
  <si>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</si>
  <si>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</si>
  <si>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</si>
  <si>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</si>
  <si>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</si>
  <si>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</si>
  <si>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</si>
  <si>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</si>
  <si>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</si>
  <si>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</si>
  <si>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</si>
  <si>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</si>
  <si>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</si>
  <si>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</si>
  <si>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</si>
  <si>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</si>
  <si>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</si>
  <si>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</si>
  <si>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</si>
  <si>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</si>
  <si>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</si>
  <si>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</si>
  <si>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</si>
  <si>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</si>
  <si>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</si>
  <si>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</si>
  <si>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</si>
  <si>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</si>
  <si>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</si>
  <si>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</si>
  <si>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</si>
  <si>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</si>
  <si>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</si>
  <si>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</si>
  <si>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</si>
  <si>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</si>
  <si>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</si>
  <si>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</si>
  <si>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</si>
  <si>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</si>
  <si>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</si>
  <si>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</si>
  <si>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</si>
  <si>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</si>
  <si>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</si>
  <si>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</si>
  <si>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</si>
  <si>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</si>
  <si>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</si>
  <si>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</si>
  <si>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</si>
  <si>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</si>
  <si>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</si>
  <si>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</si>
  <si>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</si>
  <si>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</si>
  <si>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</si>
  <si>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</si>
  <si>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</si>
  <si>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</si>
  <si>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</si>
  <si>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</si>
  <si>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</si>
  <si>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</si>
  <si>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</si>
  <si>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</si>
  <si>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</si>
  <si>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</si>
  <si>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</si>
  <si>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</si>
  <si>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</si>
  <si>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</si>
  <si>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</si>
  <si>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</si>
  <si>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</si>
  <si>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</si>
  <si>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</si>
  <si>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</si>
  <si>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</si>
  <si>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</si>
  <si>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</si>
  <si>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</si>
  <si>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</si>
  <si>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</si>
  <si>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</si>
  <si>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</si>
  <si>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</si>
  <si>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</si>
  <si>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</si>
  <si>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</si>
  <si>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</si>
  <si>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</si>
  <si>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</si>
  <si>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</si>
  <si>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</si>
  <si>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</si>
  <si>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</si>
  <si>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</si>
  <si>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</si>
  <si>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</si>
  <si>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</si>
  <si>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</si>
  <si>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</si>
  <si>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</si>
  <si>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</si>
  <si>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</si>
  <si>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</si>
  <si>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</si>
  <si>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</si>
  <si>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</si>
  <si>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</si>
  <si>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</si>
  <si>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</si>
  <si>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</si>
  <si>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</si>
  <si>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</si>
  <si>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</si>
  <si>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</si>
  <si>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</si>
  <si>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</si>
  <si>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</si>
  <si>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</si>
  <si>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</si>
  <si>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</si>
  <si>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</si>
  <si>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</si>
  <si>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</si>
  <si>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</si>
  <si>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</si>
  <si>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</si>
  <si>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</si>
  <si>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</si>
  <si>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</si>
  <si>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</si>
  <si>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</si>
  <si>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</si>
  <si>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</si>
  <si>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</si>
  <si>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</si>
  <si>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</si>
  <si>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</si>
  <si>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</si>
  <si>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</si>
  <si>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</si>
  <si>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</si>
  <si>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</si>
  <si>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</si>
  <si>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</si>
  <si>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</si>
  <si>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</si>
  <si>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</si>
  <si>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</si>
  <si>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</si>
  <si>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</si>
  <si>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</si>
  <si>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</si>
  <si>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</si>
  <si>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</si>
  <si>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</si>
  <si>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</si>
  <si>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</si>
  <si>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</si>
  <si>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</si>
  <si>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</si>
  <si>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</si>
  <si>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</si>
  <si>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</si>
  <si>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</si>
  <si>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</si>
  <si>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</si>
  <si>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</si>
  <si>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</si>
  <si>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</si>
  <si>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</si>
  <si>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</si>
  <si>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</si>
  <si>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</si>
  <si>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</si>
  <si>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</si>
  <si>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</si>
  <si>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</si>
  <si>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</si>
  <si>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</si>
  <si>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</si>
  <si>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</si>
  <si>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</si>
  <si>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</si>
  <si>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</si>
  <si>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</si>
  <si>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</si>
  <si>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</si>
  <si>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</si>
  <si>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</si>
  <si>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</si>
  <si>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</si>
  <si>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</si>
  <si>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</si>
  <si>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</si>
  <si>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</si>
  <si>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</si>
  <si>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</si>
  <si>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</si>
  <si>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</si>
  <si>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</si>
  <si>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</si>
  <si>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</si>
  <si>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</si>
  <si>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</si>
  <si>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</si>
  <si>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</si>
  <si>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</si>
  <si>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</si>
  <si>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</si>
  <si>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</si>
  <si>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</si>
  <si>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</si>
  <si>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</si>
  <si>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</si>
  <si>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</si>
  <si>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</si>
  <si>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</si>
  <si>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</si>
  <si>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</si>
  <si>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</si>
  <si>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</si>
  <si>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</si>
  <si>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</si>
  <si>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</si>
  <si>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</si>
  <si>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</si>
  <si>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</si>
  <si>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</si>
  <si>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</si>
  <si>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</si>
  <si>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</si>
  <si>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</si>
  <si>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</si>
  <si>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</si>
  <si>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</si>
  <si>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</si>
  <si>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</si>
  <si>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</si>
  <si>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</si>
  <si>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</si>
  <si>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</si>
  <si>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</si>
  <si>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</si>
  <si>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</si>
  <si>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</si>
  <si>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</si>
  <si>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</si>
  <si>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</si>
  <si>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</si>
  <si>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</si>
  <si>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</si>
  <si>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</si>
  <si>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</si>
  <si>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</si>
  <si>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</si>
  <si>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</si>
  <si>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</si>
  <si>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</si>
  <si>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</si>
  <si>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</si>
  <si>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</si>
  <si>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</si>
  <si>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</si>
  <si>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</si>
  <si>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</si>
  <si>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</si>
  <si>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</si>
  <si>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</si>
  <si>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</si>
  <si>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</si>
  <si>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</si>
  <si>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</si>
  <si>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</si>
  <si>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</si>
  <si>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</si>
  <si>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</si>
  <si>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</si>
  <si>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</si>
  <si>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</si>
  <si>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</si>
  <si>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</si>
  <si>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</si>
  <si>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</si>
  <si>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</si>
  <si>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</si>
  <si>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</si>
  <si>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</si>
  <si>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</si>
  <si>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</si>
  <si>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</si>
  <si>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</si>
  <si>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</si>
  <si>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</si>
  <si>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</si>
  <si>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</si>
  <si>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</si>
  <si>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</si>
  <si>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</si>
  <si>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</si>
  <si>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</si>
  <si>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</si>
  <si>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</si>
  <si>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</si>
  <si>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</si>
  <si>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</si>
  <si>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</si>
  <si>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</si>
  <si>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</si>
  <si>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</si>
  <si>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</si>
  <si>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</si>
  <si>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</si>
  <si>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</si>
  <si>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</si>
  <si>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</si>
  <si>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</si>
  <si>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</si>
  <si>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</si>
  <si>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</si>
  <si>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</si>
  <si>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</si>
  <si>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</si>
  <si>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</si>
  <si>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</si>
  <si>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</si>
  <si>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</si>
  <si>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</si>
  <si>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</si>
  <si>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</si>
  <si>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</si>
  <si>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</si>
  <si>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</si>
  <si>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</si>
  <si>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</si>
  <si>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</si>
  <si>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</si>
  <si>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</si>
  <si>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</si>
  <si>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</si>
  <si>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</si>
  <si>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</si>
  <si>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</si>
  <si>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</si>
  <si>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</si>
  <si>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</si>
  <si>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</si>
  <si>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</si>
  <si>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</si>
  <si>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</si>
  <si>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</si>
  <si>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</si>
  <si>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</si>
  <si>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</si>
  <si>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</si>
  <si>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</si>
  <si>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</si>
  <si>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</si>
  <si>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</si>
  <si>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</si>
  <si>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</si>
  <si>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</si>
  <si>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</si>
  <si>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</si>
  <si>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</si>
  <si>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</si>
  <si>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</si>
  <si>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</si>
  <si>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</si>
  <si>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</si>
  <si>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</si>
  <si>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</si>
  <si>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</si>
  <si>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</si>
  <si>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</si>
  <si>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</si>
  <si>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</si>
  <si>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</si>
  <si>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</si>
  <si>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</si>
  <si>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</si>
  <si>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</si>
  <si>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</si>
  <si>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</si>
  <si>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</si>
  <si>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</si>
  <si>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</si>
  <si>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</si>
  <si>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</si>
  <si>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</si>
  <si>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</si>
  <si>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</si>
  <si>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</si>
  <si>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</si>
  <si>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</si>
  <si>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</si>
  <si>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</si>
  <si>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</si>
  <si>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</si>
  <si>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</si>
  <si>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</si>
  <si>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</si>
  <si>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</si>
  <si>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</si>
  <si>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</si>
  <si>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</si>
  <si>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</si>
  <si>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</si>
  <si>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</si>
  <si>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</si>
  <si>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</si>
  <si>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</si>
  <si>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</si>
  <si>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</si>
  <si>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</si>
  <si>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</si>
  <si>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</si>
  <si>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</si>
  <si>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</si>
  <si>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</si>
  <si>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</si>
  <si>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</si>
  <si>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</si>
  <si>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</si>
  <si>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</si>
  <si>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</si>
  <si>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</si>
  <si>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</si>
  <si>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</si>
  <si>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</si>
  <si>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</si>
  <si>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</si>
  <si>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</si>
  <si>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</si>
  <si>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</si>
  <si>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</si>
  <si>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</si>
  <si>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</si>
  <si>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</si>
  <si>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</si>
  <si>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</si>
  <si>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</si>
  <si>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</si>
  <si>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</si>
  <si>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</si>
  <si>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</si>
  <si>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</si>
  <si>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</si>
  <si>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</si>
  <si>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</si>
  <si>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</si>
  <si>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</si>
  <si>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</si>
  <si>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</si>
  <si>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</si>
  <si>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</si>
  <si>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</si>
  <si>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</si>
  <si>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</si>
  <si>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</si>
  <si>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</si>
  <si>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</si>
  <si>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</si>
  <si>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</si>
  <si>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</si>
  <si>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</si>
  <si>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</si>
  <si>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</si>
  <si>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</si>
  <si>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</si>
  <si>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</si>
  <si>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</si>
  <si>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</si>
  <si>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</si>
  <si>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</si>
  <si>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</si>
  <si>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</si>
  <si>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</si>
  <si>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</si>
  <si>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</si>
  <si>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</si>
  <si>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</si>
  <si>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</si>
  <si>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</si>
  <si>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</si>
  <si>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</si>
  <si>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</si>
  <si>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</si>
  <si>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</si>
  <si>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</si>
  <si>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</si>
  <si>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</si>
  <si>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</si>
  <si>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</si>
  <si>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</si>
  <si>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</si>
  <si>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</si>
  <si>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</si>
  <si>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</si>
  <si>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</si>
  <si>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</si>
  <si>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</si>
  <si>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</si>
  <si>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</si>
  <si>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</si>
  <si>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</si>
  <si>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</si>
  <si>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</si>
  <si>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</si>
  <si>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</si>
  <si>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</si>
  <si>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</si>
  <si>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</si>
  <si>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</si>
  <si>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</si>
  <si>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</si>
  <si>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</si>
  <si>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</si>
  <si>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</si>
  <si>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</si>
  <si>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</si>
  <si>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</si>
  <si>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</si>
  <si>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</si>
  <si>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</si>
  <si>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</si>
  <si>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</si>
  <si>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</si>
  <si>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</si>
  <si>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</si>
  <si>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</si>
  <si>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</si>
  <si>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</si>
  <si>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</si>
  <si>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</si>
  <si>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</si>
  <si>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</si>
  <si>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</si>
  <si>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</si>
  <si>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</si>
  <si>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</si>
  <si>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</si>
  <si>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</si>
  <si>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</si>
  <si>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</si>
  <si>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</si>
  <si>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</si>
  <si>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</si>
  <si>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</si>
  <si>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</si>
  <si>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</si>
  <si>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</si>
  <si>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</si>
  <si>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</si>
  <si>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</si>
  <si>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</si>
  <si>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</si>
  <si>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</si>
  <si>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</si>
  <si>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</si>
  <si>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</si>
  <si>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</si>
  <si>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</si>
  <si>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</si>
  <si>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</si>
  <si>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</si>
  <si>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</si>
  <si>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</si>
  <si>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</si>
  <si>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</si>
  <si>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</si>
  <si>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</si>
  <si>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</si>
  <si>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</si>
  <si>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</si>
  <si>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</si>
  <si>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</si>
  <si>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</si>
  <si>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</si>
  <si>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</si>
  <si>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</si>
  <si>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</si>
  <si>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</si>
  <si>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</si>
  <si>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</si>
  <si>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</si>
  <si>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</si>
  <si>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</si>
  <si>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</si>
  <si>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</si>
  <si>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</si>
  <si>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</si>
  <si>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</si>
  <si>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</si>
  <si>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</si>
  <si>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</si>
  <si>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</si>
  <si>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</si>
  <si>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</si>
  <si>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</si>
  <si>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</si>
  <si>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</si>
  <si>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</si>
  <si>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</si>
  <si>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</si>
  <si>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</si>
  <si>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</si>
  <si>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</si>
  <si>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</si>
  <si>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</si>
  <si>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</si>
  <si>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</si>
  <si>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</si>
  <si>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</si>
  <si>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</si>
  <si>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</si>
  <si>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</si>
  <si>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</si>
  <si>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</si>
  <si>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</si>
  <si>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</si>
  <si>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</si>
  <si>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</si>
  <si>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</si>
  <si>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</si>
  <si>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</si>
  <si>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</si>
  <si>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</si>
  <si>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</si>
  <si>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</si>
  <si>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</si>
  <si>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</si>
  <si>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</si>
  <si>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</si>
  <si>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</si>
  <si>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</si>
  <si>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</si>
  <si>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</si>
  <si>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</si>
  <si>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</si>
  <si>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</si>
  <si>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</si>
  <si>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</si>
  <si>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</si>
  <si>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</si>
  <si>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</si>
  <si>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</si>
  <si>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</si>
  <si>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</si>
  <si>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</si>
  <si>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</si>
  <si>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</si>
  <si>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</si>
  <si>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</si>
  <si>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</si>
  <si>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</si>
  <si>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</si>
  <si>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</si>
  <si>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</si>
  <si>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</si>
  <si>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</si>
  <si>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</si>
  <si>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</si>
  <si>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</si>
  <si>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</si>
  <si>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</si>
  <si>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</si>
  <si>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</si>
  <si>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</si>
  <si>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</si>
  <si>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</si>
  <si>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</si>
  <si>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</si>
  <si>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</si>
  <si>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</si>
  <si>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</si>
  <si>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</si>
  <si>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</si>
  <si>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</si>
  <si>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</si>
  <si>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</si>
  <si>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</si>
  <si>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</si>
  <si>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</si>
  <si>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</si>
  <si>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</si>
  <si>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</si>
  <si>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</si>
  <si>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</si>
  <si>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</si>
  <si>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</si>
  <si>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</si>
  <si>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</si>
  <si>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</si>
  <si>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</si>
  <si>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</si>
  <si>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</si>
  <si>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</si>
  <si>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</si>
  <si>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</si>
  <si>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</si>
  <si>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</si>
  <si>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</si>
  <si>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</si>
  <si>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</si>
  <si>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</si>
  <si>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</si>
  <si>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</si>
  <si>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</si>
  <si>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</si>
  <si>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</si>
  <si>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</si>
  <si>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</si>
  <si>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</si>
  <si>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</si>
  <si>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</si>
  <si>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</si>
  <si>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</si>
  <si>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</si>
  <si>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</si>
  <si>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</si>
  <si>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</si>
  <si>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</si>
  <si>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</si>
  <si>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</si>
  <si>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</si>
  <si>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</si>
  <si>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</si>
  <si>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</si>
  <si>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</si>
  <si>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</si>
  <si>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</si>
  <si>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</si>
  <si>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</si>
  <si>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</si>
  <si>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</si>
  <si>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</si>
  <si>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</si>
  <si>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</si>
  <si>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</si>
  <si>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</si>
  <si>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</si>
  <si>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</si>
  <si>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</si>
  <si>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</si>
  <si>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</si>
  <si>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</si>
  <si>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</si>
  <si>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</si>
  <si>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</si>
  <si>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</si>
  <si>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</si>
  <si>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</si>
  <si>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</si>
  <si>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</si>
  <si>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</si>
  <si>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</si>
  <si>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</si>
  <si>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</si>
  <si>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</si>
  <si>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</si>
  <si>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</si>
  <si>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</si>
  <si>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</si>
  <si>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</si>
  <si>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</si>
  <si>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</si>
  <si>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</si>
  <si>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</si>
  <si>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</si>
  <si>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</si>
  <si>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</si>
  <si>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</si>
  <si>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</si>
  <si>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</si>
  <si>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</si>
  <si>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</si>
  <si>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</si>
  <si>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</si>
  <si>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</si>
  <si>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</si>
  <si>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</si>
  <si>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</si>
  <si>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</si>
  <si>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</si>
  <si>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</si>
  <si>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</si>
  <si>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</si>
  <si>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</si>
  <si>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</si>
  <si>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</si>
  <si>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</si>
  <si>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</si>
  <si>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</si>
  <si>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</si>
  <si>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</si>
  <si>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</si>
  <si>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</si>
  <si>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</si>
  <si>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</si>
  <si>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</si>
  <si>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</si>
  <si>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</si>
  <si>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</si>
  <si>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</si>
  <si>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</si>
  <si>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</si>
  <si>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</si>
  <si>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</si>
  <si>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</si>
  <si>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</si>
  <si>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</si>
  <si>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</si>
  <si>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</si>
  <si>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</si>
  <si>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</si>
  <si>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</si>
  <si>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</si>
  <si>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</si>
  <si>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</si>
  <si>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</si>
  <si>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</si>
  <si>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</si>
  <si>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</si>
  <si>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</si>
  <si>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</si>
  <si>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</si>
  <si>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</si>
  <si>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</si>
  <si>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</si>
  <si>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</si>
  <si>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</si>
  <si>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</si>
  <si>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</si>
  <si>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</si>
  <si>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</si>
  <si>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</si>
  <si>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</si>
  <si>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</si>
  <si>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</si>
  <si>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</si>
  <si>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</si>
  <si>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</si>
  <si>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</si>
  <si>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</si>
  <si>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</si>
  <si>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</si>
  <si>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</si>
  <si>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</si>
  <si>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</si>
  <si>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</si>
  <si>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</si>
  <si>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</si>
  <si>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</si>
  <si>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</si>
  <si>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</si>
  <si>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</si>
  <si>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</si>
  <si>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</si>
  <si>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</si>
  <si>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</si>
  <si>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</si>
  <si>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</si>
  <si>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</si>
  <si>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</si>
  <si>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</si>
  <si>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</si>
  <si>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</si>
  <si>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</si>
  <si>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</si>
  <si>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</si>
  <si>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</si>
  <si>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</si>
  <si>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</si>
  <si>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</si>
  <si>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</si>
  <si>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</si>
  <si>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</si>
  <si>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</si>
  <si>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</si>
  <si>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</si>
  <si>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</si>
  <si>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</si>
  <si>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</si>
  <si>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</si>
  <si>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</si>
  <si>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</si>
  <si>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</si>
  <si>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</si>
  <si>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</si>
  <si>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</si>
  <si>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</si>
  <si>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</si>
  <si>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</si>
  <si>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</si>
  <si>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</si>
  <si>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</si>
  <si>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</si>
  <si>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</si>
  <si>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</si>
  <si>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</si>
  <si>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</si>
  <si>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</si>
  <si>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</si>
  <si>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</si>
  <si>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</si>
  <si>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</si>
  <si>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</si>
  <si>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</si>
  <si>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</si>
  <si>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</si>
  <si>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</si>
  <si>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</si>
  <si>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</si>
  <si>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</si>
  <si>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</si>
  <si>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</si>
  <si>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</si>
  <si>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</si>
  <si>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</si>
  <si>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</si>
  <si>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</si>
  <si>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</si>
  <si>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</si>
  <si>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</si>
  <si>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</si>
  <si>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</si>
  <si>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</si>
  <si>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</si>
  <si>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</si>
  <si>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</si>
  <si>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</si>
  <si>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</si>
  <si>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</si>
  <si>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</si>
  <si>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</si>
  <si>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</si>
  <si>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</si>
  <si>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</si>
  <si>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</si>
  <si>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</si>
  <si>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</si>
  <si>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</si>
  <si>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</si>
  <si>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</si>
  <si>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</si>
  <si>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</si>
  <si>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</si>
  <si>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</si>
  <si>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</si>
  <si>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</si>
  <si>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</si>
  <si>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</si>
  <si>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</si>
  <si>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</si>
  <si>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</si>
  <si>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</si>
  <si>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</si>
  <si>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</si>
  <si>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</si>
  <si>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</si>
  <si>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</si>
  <si>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</si>
  <si>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</si>
  <si>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</si>
  <si>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</si>
  <si>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</si>
  <si>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</si>
  <si>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</si>
  <si>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</si>
  <si>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</si>
  <si>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</si>
  <si>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</si>
  <si>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</si>
  <si>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</si>
  <si>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</si>
  <si>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</si>
  <si>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</si>
  <si>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</si>
  <si>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</si>
  <si>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</si>
  <si>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</si>
  <si>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</si>
  <si>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</si>
  <si>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</si>
  <si>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</si>
  <si>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</si>
  <si>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</si>
  <si>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</si>
  <si>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</si>
  <si>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</si>
  <si>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</si>
  <si>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</si>
  <si>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</si>
  <si>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</si>
  <si>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</si>
  <si>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</si>
  <si>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</si>
  <si>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</si>
  <si>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</si>
  <si>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</si>
  <si>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</si>
  <si>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</si>
  <si>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</si>
  <si>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</si>
  <si>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</si>
  <si>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</si>
  <si>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</si>
  <si>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</si>
  <si>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</si>
  <si>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</si>
  <si>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</si>
  <si>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</si>
  <si>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</si>
  <si>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</si>
  <si>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</si>
  <si>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</si>
  <si>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</si>
  <si>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</si>
  <si>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</si>
  <si>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</si>
  <si>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</si>
  <si>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</si>
  <si>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</si>
  <si>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</si>
  <si>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</si>
  <si>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</si>
  <si>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</si>
  <si>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</si>
  <si>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</si>
  <si>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</si>
  <si>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</si>
  <si>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</si>
  <si>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</si>
  <si>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</si>
  <si>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</si>
  <si>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</si>
  <si>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</si>
  <si>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</si>
  <si>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</si>
  <si>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</si>
  <si>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</si>
  <si>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</si>
  <si>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</si>
  <si>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</si>
  <si>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</si>
  <si>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</si>
  <si>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</si>
  <si>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</si>
  <si>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</si>
  <si>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</si>
  <si>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</si>
  <si>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</si>
  <si>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</si>
  <si>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</si>
  <si>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</si>
  <si>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</si>
  <si>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</si>
  <si>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</si>
  <si>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</si>
  <si>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</si>
  <si>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</si>
  <si>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</si>
  <si>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</si>
  <si>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</si>
  <si>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</si>
  <si>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</si>
  <si>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</si>
  <si>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</si>
  <si>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</si>
  <si>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</si>
  <si>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</si>
  <si>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</si>
  <si>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</si>
  <si>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</si>
  <si>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</si>
  <si>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</si>
  <si>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</si>
  <si>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</si>
  <si>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</si>
  <si>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</si>
  <si>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</si>
  <si>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</si>
  <si>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</si>
  <si>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</si>
  <si>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</si>
  <si>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</si>
  <si>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</si>
  <si>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</si>
  <si>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</si>
  <si>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</si>
  <si>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</si>
  <si>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</si>
  <si>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</si>
  <si>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</si>
  <si>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</si>
  <si>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</si>
  <si>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</si>
  <si>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</si>
  <si>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</si>
  <si>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</si>
  <si>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</si>
  <si>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</si>
  <si>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</si>
  <si>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</si>
  <si>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</si>
  <si>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</si>
  <si>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</si>
  <si>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</si>
  <si>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</si>
  <si>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</si>
  <si>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</si>
  <si>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</si>
  <si>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</si>
  <si>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</si>
  <si>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</si>
  <si>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</si>
  <si>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</si>
  <si>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</si>
  <si>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</si>
  <si>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</si>
  <si>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</si>
  <si>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</si>
  <si>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</si>
  <si>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</si>
  <si>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</si>
  <si>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</si>
  <si>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</si>
  <si>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</si>
  <si>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</si>
  <si>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</si>
  <si>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</si>
  <si>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</si>
  <si>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</si>
  <si>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</si>
  <si>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</si>
  <si>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</si>
  <si>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</si>
  <si>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</si>
  <si>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</si>
  <si>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</si>
  <si>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</si>
  <si>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</si>
  <si>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</si>
  <si>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</si>
  <si>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</si>
  <si>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</si>
  <si>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</si>
  <si>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</si>
  <si>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</si>
  <si>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</si>
  <si>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</si>
  <si>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</si>
  <si>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</si>
  <si>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</si>
  <si>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</si>
  <si>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</si>
  <si>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</si>
  <si>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</si>
  <si>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</si>
  <si>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</si>
  <si>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</si>
  <si>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</si>
  <si>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</si>
  <si>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</si>
  <si>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</si>
  <si>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</si>
  <si>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</si>
  <si>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</si>
  <si>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</si>
  <si>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</si>
  <si>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</si>
  <si>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</si>
  <si>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</si>
  <si>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</si>
  <si>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</si>
  <si>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</si>
  <si>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</si>
  <si>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</si>
  <si>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</si>
  <si>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</si>
  <si>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</si>
  <si>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</si>
  <si>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</si>
  <si>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</si>
  <si>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</si>
  <si>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</si>
  <si>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</si>
  <si>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</si>
  <si>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</si>
  <si>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</si>
  <si>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</si>
  <si>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</si>
  <si>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</si>
  <si>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</si>
  <si>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</si>
  <si>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</si>
  <si>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</si>
  <si>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</si>
  <si>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</si>
  <si>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</si>
  <si>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</si>
  <si>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</si>
  <si>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</si>
  <si>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</si>
  <si>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</si>
  <si>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</si>
  <si>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</si>
  <si>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</si>
  <si>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</si>
  <si>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</si>
  <si>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</si>
  <si>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</si>
  <si>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</si>
  <si>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</si>
  <si>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</si>
  <si>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</si>
  <si>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</si>
  <si>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</si>
  <si>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</si>
  <si>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</si>
  <si>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</si>
  <si>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</si>
  <si>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</si>
  <si>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</si>
  <si>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</si>
  <si>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</si>
  <si>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</si>
  <si>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</si>
  <si>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</si>
  <si>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</si>
  <si>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</si>
  <si>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</si>
  <si>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</si>
  <si>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</si>
  <si>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</si>
  <si>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</si>
  <si>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</si>
  <si>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</si>
  <si>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</si>
  <si>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</si>
  <si>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</si>
  <si>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</si>
  <si>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</si>
  <si>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</si>
  <si>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</si>
  <si>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</si>
  <si>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</si>
  <si>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</si>
  <si>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</si>
  <si>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</si>
  <si>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</si>
  <si>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</si>
  <si>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</si>
  <si>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</si>
  <si>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</si>
  <si>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</si>
  <si>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</si>
  <si>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</si>
  <si>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</si>
  <si>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</si>
  <si>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</si>
  <si>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</si>
  <si>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</si>
  <si>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</si>
  <si>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</si>
  <si>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</si>
  <si>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</si>
  <si>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</si>
  <si>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</si>
  <si>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</si>
  <si>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</si>
  <si>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</si>
  <si>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</si>
  <si>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</si>
  <si>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</si>
  <si>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</si>
  <si>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</si>
  <si>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</si>
  <si>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</si>
  <si>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</si>
  <si>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</si>
  <si>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</si>
  <si>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</si>
  <si>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</si>
  <si>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</si>
  <si>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</si>
  <si>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</si>
  <si>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</si>
  <si>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</si>
  <si>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</si>
  <si>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</si>
  <si>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</si>
  <si>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</si>
  <si>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</si>
  <si>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</si>
  <si>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</si>
  <si>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</si>
  <si>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</si>
  <si>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</si>
  <si>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</si>
  <si>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</si>
  <si>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</si>
  <si>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</si>
  <si>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</si>
  <si>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</si>
  <si>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</si>
  <si>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</si>
  <si>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</si>
  <si>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</si>
  <si>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</si>
  <si>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</si>
  <si>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</si>
  <si>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</si>
  <si>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</si>
  <si>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</si>
  <si>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</si>
  <si>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</si>
  <si>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</si>
  <si>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</si>
  <si>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</si>
  <si>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</si>
  <si>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</si>
  <si>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</si>
  <si>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</si>
  <si>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</si>
  <si>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</si>
  <si>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</si>
  <si>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</si>
  <si>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</si>
  <si>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</si>
  <si>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</si>
  <si>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</si>
  <si>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</si>
  <si>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</si>
  <si>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</si>
  <si>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</si>
  <si>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</si>
  <si>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</si>
  <si>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</si>
  <si>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</si>
  <si>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</si>
  <si>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</si>
  <si>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</si>
  <si>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</si>
  <si>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</si>
  <si>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</si>
  <si>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</si>
  <si>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</si>
  <si>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</si>
  <si>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</si>
  <si>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</si>
  <si>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</si>
  <si>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</si>
  <si>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</si>
  <si>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</si>
  <si>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</si>
  <si>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</si>
  <si>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</si>
  <si>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</si>
  <si>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</si>
  <si>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</si>
  <si>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</si>
  <si>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</si>
  <si>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</si>
  <si>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</si>
  <si>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</si>
  <si>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</si>
  <si>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</si>
  <si>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</si>
  <si>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</si>
  <si>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</si>
  <si>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</si>
  <si>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</si>
  <si>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</si>
  <si>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</si>
  <si>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</si>
  <si>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</si>
  <si>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</si>
  <si>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</si>
  <si>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</si>
  <si>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</si>
  <si>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</si>
  <si>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</si>
  <si>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</si>
  <si>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</si>
  <si>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</si>
  <si>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</si>
  <si>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</si>
  <si>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</si>
  <si>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</si>
  <si>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</si>
  <si>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</si>
  <si>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</si>
  <si>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</si>
  <si>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</si>
  <si>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</si>
  <si>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</si>
  <si>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</si>
  <si>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</si>
  <si>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</si>
  <si>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</si>
  <si>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</si>
  <si>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</si>
  <si>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</si>
  <si>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</si>
  <si>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</si>
  <si>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</si>
  <si>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</si>
  <si>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</si>
  <si>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</si>
  <si>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</si>
  <si>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</si>
  <si>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</si>
  <si>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</si>
  <si>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</si>
  <si>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</si>
  <si>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</si>
  <si>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</si>
  <si>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</si>
  <si>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</si>
  <si>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</si>
  <si>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</si>
  <si>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</si>
  <si>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</si>
  <si>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</si>
  <si>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</si>
  <si>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</si>
  <si>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</si>
  <si>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</si>
  <si>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</si>
  <si>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</si>
  <si>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</si>
  <si>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</si>
  <si>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</si>
  <si>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</si>
  <si>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</si>
  <si>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</si>
  <si>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</si>
  <si>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</si>
  <si>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</si>
  <si>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</si>
  <si>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</si>
  <si>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</si>
  <si>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</si>
  <si>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</si>
  <si>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</si>
  <si>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</si>
  <si>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</si>
  <si>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</si>
  <si>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</si>
  <si>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</si>
  <si>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</si>
  <si>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</si>
  <si>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</si>
  <si>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</si>
  <si>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</si>
  <si>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</si>
  <si>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</si>
  <si>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</si>
  <si>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</si>
  <si>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</si>
  <si>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</si>
  <si>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</si>
  <si>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</si>
  <si>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</si>
  <si>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</si>
  <si>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</si>
  <si>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</si>
  <si>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</si>
  <si>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</si>
  <si>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</si>
  <si>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</si>
  <si>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</si>
  <si>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</si>
  <si>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</si>
  <si>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</si>
  <si>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</si>
  <si>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</si>
  <si>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</si>
  <si>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</si>
  <si>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</si>
  <si>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</si>
  <si>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</si>
  <si>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</si>
  <si>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</si>
  <si>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</si>
  <si>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</si>
  <si>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</si>
  <si>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</si>
  <si>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</si>
  <si>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</si>
  <si>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</si>
  <si>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</si>
  <si>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</si>
  <si>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</si>
  <si>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</si>
  <si>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</si>
  <si>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</si>
  <si>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</si>
  <si>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</si>
  <si>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</si>
  <si>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</si>
  <si>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</si>
  <si>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</si>
  <si>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</si>
  <si>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</si>
  <si>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</si>
  <si>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</si>
  <si>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</si>
  <si>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</si>
  <si>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</si>
  <si>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</si>
  <si>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</si>
  <si>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</si>
  <si>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</si>
  <si>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</si>
  <si>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</si>
  <si>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</si>
  <si>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</si>
  <si>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</si>
  <si>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</si>
  <si>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</si>
  <si>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</si>
  <si>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</si>
  <si>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</si>
  <si>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</si>
  <si>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</si>
  <si>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</si>
  <si>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</si>
  <si>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</si>
  <si>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</si>
  <si>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</si>
  <si>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</si>
  <si>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</si>
  <si>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</si>
  <si>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</si>
  <si>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</si>
  <si>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</si>
  <si>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</si>
  <si>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</si>
  <si>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</si>
  <si>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</si>
  <si>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</si>
  <si>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</si>
  <si>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</si>
  <si>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</si>
  <si>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</si>
  <si>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</si>
  <si>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</si>
  <si>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</si>
  <si>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</si>
  <si>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</si>
  <si>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</si>
  <si>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</si>
  <si>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</si>
  <si>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</si>
  <si>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</si>
  <si>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</si>
  <si>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</si>
  <si>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</si>
  <si>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</si>
  <si>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</si>
  <si>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</si>
  <si>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</si>
  <si>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</si>
  <si>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</si>
  <si>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</si>
  <si>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</si>
  <si>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</si>
  <si>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</si>
  <si>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</si>
  <si>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</si>
  <si>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</si>
  <si>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</si>
  <si>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</si>
  <si>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</si>
  <si>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</si>
  <si>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</si>
  <si>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</si>
  <si>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</si>
  <si>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</si>
  <si>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</si>
  <si>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</si>
  <si>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</si>
  <si>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</si>
  <si>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</si>
  <si>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</si>
  <si>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</si>
  <si>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</si>
  <si>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</si>
  <si>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</si>
  <si>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</si>
  <si>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</si>
  <si>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</si>
  <si>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</si>
  <si>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</si>
  <si>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</si>
  <si>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</si>
  <si>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</si>
  <si>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</si>
  <si>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</si>
  <si>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</si>
  <si>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</si>
  <si>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</si>
  <si>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</si>
  <si>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</si>
  <si>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</si>
  <si>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</si>
  <si>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</si>
  <si>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</si>
  <si>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</si>
  <si>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</si>
  <si>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</si>
  <si>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</si>
  <si>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</si>
  <si>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</si>
  <si>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</si>
  <si>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</si>
  <si>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</si>
  <si>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</si>
  <si>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</si>
  <si>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</si>
  <si>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</si>
  <si>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</si>
  <si>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</si>
  <si>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</si>
  <si>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</si>
  <si>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</si>
  <si>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</si>
  <si>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</si>
  <si>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</si>
  <si>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</si>
  <si>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</si>
  <si>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</si>
  <si>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</si>
  <si>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</si>
  <si>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</si>
  <si>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</si>
  <si>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</si>
  <si>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</si>
  <si>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</si>
  <si>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</si>
  <si>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</si>
  <si>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</si>
  <si>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</si>
  <si>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</si>
  <si>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</si>
  <si>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</si>
  <si>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</si>
  <si>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</si>
  <si>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</si>
  <si>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</si>
  <si>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</si>
  <si>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</si>
  <si>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</si>
  <si>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</si>
  <si>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</si>
  <si>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</si>
  <si>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</si>
  <si>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</si>
  <si>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</si>
  <si>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</si>
  <si>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</si>
  <si>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</si>
  <si>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</si>
  <si>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</si>
  <si>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</si>
  <si>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</si>
  <si>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</si>
  <si>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</si>
  <si>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</si>
  <si>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</si>
  <si>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</si>
  <si>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</si>
  <si>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</si>
  <si>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</si>
  <si>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</si>
  <si>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</si>
  <si>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</si>
  <si>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</si>
  <si>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</si>
  <si>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</si>
  <si>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</si>
  <si>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</si>
  <si>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</si>
  <si>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</si>
  <si>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</si>
  <si>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</si>
  <si>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</si>
  <si>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</si>
  <si>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</si>
  <si>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</si>
  <si>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</si>
  <si>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</si>
  <si>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</si>
  <si>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</si>
  <si>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</si>
  <si>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</si>
  <si>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</si>
  <si>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</si>
  <si>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</si>
  <si>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</si>
  <si>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</si>
  <si>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</si>
  <si>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</si>
  <si>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</si>
  <si>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</si>
  <si>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</si>
  <si>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</si>
  <si>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</si>
  <si>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</si>
  <si>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</si>
  <si>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</si>
  <si>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</si>
  <si>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</si>
  <si>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</si>
  <si>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</si>
  <si>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</si>
  <si>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</si>
  <si>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</si>
  <si>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</si>
  <si>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</si>
  <si>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</si>
  <si>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</si>
  <si>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</si>
  <si>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</si>
  <si>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</si>
  <si>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</si>
  <si>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</si>
  <si>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</si>
  <si>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</si>
  <si>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</si>
  <si>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</si>
  <si>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</si>
  <si>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</si>
  <si>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</si>
  <si>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</si>
  <si>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</si>
  <si>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</si>
  <si>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</si>
  <si>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</si>
  <si>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</si>
  <si>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</si>
  <si>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</si>
  <si>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</si>
  <si>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</si>
  <si>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</si>
  <si>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</si>
  <si>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</si>
  <si>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</si>
  <si>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</si>
  <si>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</si>
  <si>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</si>
  <si>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</si>
  <si>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</si>
  <si>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</si>
  <si>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</si>
  <si>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</si>
  <si>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</si>
  <si>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</si>
  <si>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</si>
  <si>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</si>
  <si>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</si>
  <si>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</si>
  <si>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</si>
  <si>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</si>
  <si>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</si>
  <si>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</si>
  <si>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</si>
  <si>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</si>
  <si>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</si>
  <si>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</si>
  <si>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</si>
  <si>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</si>
  <si>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</si>
  <si>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</si>
  <si>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</si>
  <si>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</si>
  <si>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</si>
  <si>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</si>
  <si>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</si>
  <si>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</si>
  <si>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</si>
  <si>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</si>
  <si>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</si>
  <si>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</si>
  <si>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</si>
  <si>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</si>
  <si>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</si>
  <si>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</si>
  <si>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</si>
  <si>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</si>
  <si>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</si>
  <si>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</si>
  <si>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</si>
  <si>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</si>
  <si>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</si>
  <si>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</si>
  <si>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</si>
  <si>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</si>
  <si>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</si>
  <si>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</si>
  <si>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</si>
  <si>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</si>
  <si>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</si>
  <si>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</si>
  <si>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</si>
  <si>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</si>
  <si>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</si>
  <si>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</si>
  <si>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</si>
  <si>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</si>
  <si>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</si>
  <si>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</si>
  <si>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</si>
  <si>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</si>
  <si>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</si>
  <si>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</si>
  <si>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</si>
  <si>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</si>
  <si>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</si>
  <si>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</si>
  <si>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</si>
  <si>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</si>
  <si>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</si>
  <si>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</si>
  <si>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</si>
  <si>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</si>
  <si>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</si>
  <si>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</si>
  <si>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</si>
  <si>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</si>
  <si>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</si>
  <si>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</si>
  <si>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</si>
  <si>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</si>
  <si>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</si>
  <si>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</si>
  <si>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</si>
  <si>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</si>
  <si>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</si>
  <si>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</si>
  <si>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</si>
  <si>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</si>
  <si>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</si>
  <si>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</si>
  <si>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</si>
  <si>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</si>
  <si>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</si>
  <si>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</si>
  <si>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</si>
  <si>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</si>
  <si>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</si>
  <si>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</si>
  <si>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</si>
  <si>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</si>
  <si>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</si>
  <si>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</si>
  <si>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</si>
  <si>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</si>
  <si>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</si>
  <si>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</si>
  <si>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</si>
  <si>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</si>
  <si>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</si>
  <si>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</si>
  <si>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</si>
  <si>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</si>
  <si>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</si>
  <si>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</si>
  <si>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</si>
  <si>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</si>
  <si>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</si>
  <si>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</si>
  <si>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</si>
  <si>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</si>
  <si>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</si>
  <si>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</si>
  <si>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</si>
  <si>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</si>
  <si>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</si>
  <si>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</si>
  <si>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</si>
  <si>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</si>
  <si>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</si>
  <si>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</si>
  <si>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</si>
  <si>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</si>
  <si>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</si>
  <si>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</si>
  <si>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</si>
  <si>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</si>
  <si>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</si>
  <si>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</si>
  <si>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</si>
  <si>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</si>
  <si>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</si>
  <si>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</si>
  <si>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</si>
  <si>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</si>
  <si>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</si>
  <si>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</si>
  <si>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</si>
  <si>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</si>
  <si>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</si>
  <si>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</si>
  <si>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</si>
  <si>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</si>
  <si>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</si>
  <si>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</si>
  <si>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</si>
  <si>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</si>
  <si>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</si>
  <si>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</si>
  <si>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</si>
  <si>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</si>
  <si>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</si>
  <si>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</si>
  <si>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</si>
  <si>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</si>
  <si>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</si>
  <si>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</si>
  <si>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</si>
  <si>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</si>
  <si>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</si>
  <si>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</si>
  <si>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</si>
  <si>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</si>
  <si>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</si>
  <si>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</si>
  <si>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</si>
  <si>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</si>
  <si>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</si>
  <si>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</si>
  <si>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</si>
  <si>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</si>
  <si>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</si>
  <si>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</si>
  <si>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</si>
  <si>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</si>
  <si>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</si>
  <si>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</si>
  <si>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</si>
  <si>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</si>
  <si>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</si>
  <si>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</si>
  <si>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</si>
  <si>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</si>
  <si>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</si>
  <si>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</si>
  <si>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</si>
  <si>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</si>
  <si>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</si>
  <si>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</si>
  <si>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</si>
  <si>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</si>
  <si>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</si>
  <si>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</si>
  <si>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</si>
  <si>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</si>
  <si>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</si>
  <si>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</si>
  <si>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</si>
  <si>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</si>
  <si>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</si>
  <si>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</si>
  <si>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</si>
  <si>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</si>
  <si>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</si>
  <si>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</si>
  <si>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</si>
  <si>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</si>
  <si>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</si>
  <si>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</si>
  <si>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</si>
  <si>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</si>
  <si>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</si>
  <si>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</si>
  <si>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</si>
  <si>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</si>
  <si>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</si>
  <si>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</si>
  <si>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</si>
  <si>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</si>
  <si>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</si>
  <si>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</si>
  <si>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</si>
  <si>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</si>
  <si>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</si>
  <si>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</si>
  <si>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</si>
  <si>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</si>
  <si>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</si>
  <si>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</si>
  <si>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</si>
  <si>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</si>
  <si>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</si>
  <si>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</si>
  <si>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</si>
  <si>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</si>
  <si>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</si>
  <si>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</si>
  <si>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</si>
  <si>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</si>
  <si>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</si>
  <si>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</si>
  <si>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</si>
  <si>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</si>
  <si>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</si>
  <si>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</si>
  <si>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</si>
  <si>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</si>
  <si>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</si>
  <si>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</si>
  <si>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</si>
  <si>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</si>
  <si>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</si>
  <si>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</si>
  <si>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</si>
  <si>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</si>
  <si>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</si>
  <si>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</si>
  <si>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</si>
  <si>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</si>
  <si>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</si>
  <si>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</si>
  <si>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</si>
  <si>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</si>
  <si>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</si>
  <si>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</si>
  <si>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</si>
  <si>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</si>
  <si>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</si>
  <si>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</si>
  <si>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</si>
  <si>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</si>
  <si>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</si>
  <si>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</si>
  <si>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</si>
  <si>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</si>
  <si>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</si>
  <si>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</si>
  <si>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</si>
  <si>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</si>
  <si>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</si>
  <si>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</si>
  <si>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</si>
  <si>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</si>
  <si>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</si>
  <si>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</si>
  <si>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</si>
  <si>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</si>
  <si>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</si>
  <si>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</si>
  <si>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</si>
  <si>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</si>
  <si>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</si>
  <si>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</si>
  <si>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</si>
  <si>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</si>
  <si>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</si>
  <si>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</si>
  <si>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</si>
  <si>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</si>
  <si>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</si>
  <si>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</si>
  <si>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</si>
  <si>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</si>
  <si>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</si>
  <si>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</si>
  <si>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</si>
  <si>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</si>
  <si>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</si>
  <si>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</si>
  <si>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</si>
  <si>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</si>
  <si>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</si>
  <si>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</si>
  <si>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</si>
  <si>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</si>
  <si>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</si>
  <si>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</si>
  <si>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</si>
  <si>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</si>
  <si>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</si>
  <si>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</si>
  <si>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</si>
  <si>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</si>
  <si>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</si>
  <si>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</si>
  <si>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</si>
  <si>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</si>
  <si>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</si>
  <si>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</si>
  <si>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</si>
  <si>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</si>
  <si>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</si>
  <si>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</si>
  <si>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</si>
  <si>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</si>
  <si>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</si>
  <si>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</si>
  <si>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</si>
  <si>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</si>
  <si>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</si>
  <si>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</si>
  <si>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</si>
  <si>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</si>
  <si>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</si>
  <si>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</si>
  <si>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</si>
  <si>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</si>
  <si>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</si>
  <si>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</si>
  <si>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</si>
  <si>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</si>
  <si>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</si>
  <si>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</si>
  <si>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</si>
  <si>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</si>
  <si>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</si>
  <si>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</si>
  <si>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</si>
  <si>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</si>
  <si>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</si>
  <si>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</si>
  <si>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</si>
  <si>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</si>
  <si>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</si>
  <si>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</si>
  <si>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</si>
  <si>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</si>
  <si>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</si>
  <si>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</si>
  <si>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</si>
  <si>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</si>
  <si>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</si>
  <si>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</si>
  <si>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</si>
  <si>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</si>
  <si>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</si>
  <si>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</si>
  <si>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</si>
  <si>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</si>
  <si>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</si>
  <si>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</si>
  <si>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</si>
  <si>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</si>
  <si>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</si>
  <si>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</si>
  <si>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</si>
  <si>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</si>
  <si>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</si>
  <si>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</si>
  <si>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</si>
  <si>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</si>
  <si>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</si>
  <si>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</si>
  <si>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</si>
  <si>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</si>
  <si>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</si>
  <si>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</si>
  <si>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</si>
  <si>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</si>
  <si>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</si>
  <si>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</si>
  <si>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</si>
  <si>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</si>
  <si>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</si>
  <si>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</si>
  <si>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</si>
  <si>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</si>
  <si>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</si>
  <si>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</si>
  <si>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</si>
  <si>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</si>
  <si>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</si>
  <si>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</si>
  <si>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</si>
  <si>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</si>
  <si>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</si>
  <si>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</si>
  <si>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</si>
  <si>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</si>
  <si>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</si>
  <si>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</si>
  <si>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</si>
  <si>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</si>
  <si>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</si>
  <si>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</si>
  <si>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</si>
  <si>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</si>
  <si>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</si>
  <si>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</si>
  <si>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</si>
  <si>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</si>
  <si>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</si>
  <si>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</si>
  <si>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</si>
  <si>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</si>
  <si>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</si>
  <si>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</si>
  <si>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</si>
  <si>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</si>
  <si>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</si>
  <si>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</si>
  <si>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</si>
  <si>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</si>
  <si>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</si>
  <si>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</si>
  <si>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</si>
  <si>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</si>
  <si>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</si>
  <si>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</si>
  <si>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</si>
  <si>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</si>
  <si>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</si>
  <si>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</si>
  <si>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</si>
  <si>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</si>
  <si>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</si>
  <si>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</si>
  <si>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</si>
  <si>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</si>
  <si>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</si>
  <si>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</si>
  <si>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</si>
  <si>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</si>
  <si>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</si>
  <si>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</si>
  <si>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</si>
  <si>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</si>
  <si>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</si>
  <si>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</si>
  <si>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</si>
  <si>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</si>
  <si>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</si>
  <si>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</si>
  <si>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</si>
  <si>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</si>
  <si>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</si>
  <si>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</si>
  <si>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</si>
  <si>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</si>
  <si>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</si>
  <si>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</si>
  <si>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</si>
  <si>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</si>
  <si>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</si>
  <si>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</si>
  <si>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</si>
  <si>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</si>
  <si>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</si>
  <si>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</si>
  <si>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</si>
  <si>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</si>
  <si>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</si>
  <si>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</si>
  <si>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</si>
  <si>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</si>
  <si>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</si>
  <si>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</si>
  <si>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</si>
  <si>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</si>
  <si>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</si>
  <si>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</si>
  <si>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</si>
  <si>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</si>
  <si>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</si>
  <si>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</si>
  <si>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</si>
  <si>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</si>
  <si>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</si>
  <si>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</si>
  <si>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</si>
  <si>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</si>
  <si>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</si>
  <si>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</si>
  <si>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</si>
  <si>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</si>
  <si>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</si>
  <si>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</si>
  <si>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</si>
  <si>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</si>
  <si>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</si>
  <si>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</si>
  <si>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</si>
  <si>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</si>
  <si>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</si>
  <si>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</si>
  <si>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</si>
  <si>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</si>
  <si>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</si>
  <si>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</si>
  <si>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</si>
  <si>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</si>
  <si>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</si>
  <si>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</si>
  <si>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</si>
  <si>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</si>
  <si>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</si>
  <si>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</si>
  <si>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</si>
  <si>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</si>
  <si>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</si>
  <si>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</si>
  <si>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</si>
  <si>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</si>
  <si>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</si>
  <si>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</si>
  <si>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</si>
  <si>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</si>
  <si>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</si>
  <si>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</si>
  <si>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</si>
  <si>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</si>
  <si>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</si>
  <si>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</si>
  <si>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</si>
  <si>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</si>
  <si>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</si>
  <si>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</si>
  <si>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</si>
  <si>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</si>
  <si>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</si>
  <si>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</si>
  <si>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</si>
  <si>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</si>
  <si>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</si>
  <si>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</si>
  <si>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</si>
  <si>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</si>
  <si>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</si>
  <si>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</si>
  <si>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</si>
  <si>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</si>
  <si>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</si>
  <si>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</si>
  <si>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</si>
  <si>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</si>
  <si>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</si>
  <si>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</si>
  <si>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</si>
  <si>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</si>
  <si>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</si>
  <si>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</si>
  <si>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</si>
  <si>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</si>
  <si>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</si>
  <si>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</si>
  <si>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</si>
  <si>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</si>
  <si>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</si>
  <si>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</si>
  <si>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</si>
  <si>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</si>
  <si>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</si>
  <si>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</si>
  <si>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</si>
  <si>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</si>
  <si>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</si>
  <si>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</si>
  <si>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</si>
  <si>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</si>
  <si>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</si>
  <si>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</si>
  <si>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</si>
  <si>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</si>
  <si>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</si>
  <si>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</si>
  <si>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</si>
  <si>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</si>
  <si>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</si>
  <si>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</si>
  <si>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</si>
  <si>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</si>
  <si>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</si>
  <si>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</si>
  <si>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</si>
  <si>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</si>
  <si>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</si>
  <si>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</si>
  <si>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</si>
  <si>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</si>
  <si>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</si>
  <si>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</si>
  <si>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</si>
  <si>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</si>
  <si>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</si>
  <si>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</si>
  <si>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</si>
  <si>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</si>
  <si>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</si>
  <si>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</si>
  <si>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</si>
  <si>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</si>
  <si>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</si>
  <si>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</si>
  <si>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</si>
  <si>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</si>
  <si>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</si>
  <si>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</si>
  <si>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</si>
  <si>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</si>
  <si>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</si>
  <si>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</si>
  <si>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</si>
  <si>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</si>
  <si>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</si>
  <si>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</si>
  <si>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</si>
  <si>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</si>
  <si>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</si>
  <si>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</si>
  <si>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</si>
  <si>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</si>
  <si>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</si>
  <si>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</si>
  <si>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</si>
  <si>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</si>
  <si>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</si>
  <si>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</si>
  <si>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</si>
  <si>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</si>
  <si>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</si>
  <si>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</si>
  <si>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</si>
  <si>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</si>
  <si>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</si>
  <si>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</si>
  <si>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</si>
  <si>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</si>
  <si>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</si>
  <si>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</si>
  <si>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</si>
  <si>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</si>
  <si>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</si>
  <si>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</si>
  <si>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</si>
  <si>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</si>
  <si>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</si>
  <si>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</si>
  <si>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</si>
  <si>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</si>
  <si>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</si>
  <si>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</si>
  <si>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</si>
  <si>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</si>
  <si>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</si>
  <si>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</si>
  <si>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</si>
  <si>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</si>
  <si>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</si>
  <si>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</si>
  <si>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</si>
  <si>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</si>
  <si>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</si>
  <si>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</si>
  <si>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</si>
  <si>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</si>
  <si>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</si>
  <si>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</si>
  <si>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</si>
  <si>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</si>
  <si>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</si>
  <si>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</si>
  <si>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</si>
  <si>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</si>
  <si>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</si>
  <si>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</si>
  <si>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</si>
  <si>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</si>
  <si>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</si>
  <si>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</si>
  <si>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</si>
  <si>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</si>
  <si>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</si>
  <si>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</si>
  <si>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</si>
  <si>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</si>
  <si>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</si>
  <si>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</si>
  <si>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</si>
  <si>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</si>
  <si>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</si>
  <si>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</si>
  <si>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</si>
  <si>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</si>
  <si>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</si>
  <si>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</si>
  <si>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</si>
  <si>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</si>
  <si>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</si>
  <si>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</si>
  <si>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</si>
  <si>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</si>
  <si>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</si>
  <si>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</si>
  <si>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</si>
  <si>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</si>
  <si>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</si>
  <si>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</si>
  <si>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</si>
  <si>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</si>
  <si>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</si>
  <si>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</si>
  <si>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</si>
  <si>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</si>
  <si>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</si>
  <si>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</si>
  <si>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</si>
  <si>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</si>
  <si>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</si>
  <si>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</si>
  <si>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</si>
  <si>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</si>
  <si>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</si>
  <si>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</si>
  <si>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</si>
  <si>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</si>
  <si>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</si>
  <si>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</si>
  <si>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</si>
  <si>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</si>
  <si>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</si>
  <si>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</si>
  <si>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</si>
  <si>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</si>
  <si>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</si>
  <si>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</si>
  <si>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</si>
  <si>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</si>
  <si>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</si>
  <si>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</si>
  <si>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</si>
  <si>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</si>
  <si>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</si>
  <si>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</si>
  <si>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</si>
  <si>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</si>
  <si>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</si>
  <si>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</si>
  <si>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</si>
  <si>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</si>
  <si>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</si>
  <si>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</si>
  <si>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</si>
  <si>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</si>
  <si>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</si>
  <si>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</si>
  <si>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</si>
  <si>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</si>
  <si>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</si>
  <si>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</si>
  <si>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</si>
  <si>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</si>
  <si>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</si>
  <si>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</si>
  <si>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</si>
  <si>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</si>
  <si>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</si>
  <si>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</si>
  <si>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</si>
  <si>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</si>
  <si>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</si>
  <si>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</si>
  <si>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</si>
  <si>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</si>
  <si>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</si>
  <si>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</si>
  <si>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</si>
  <si>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</si>
  <si>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</si>
  <si>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</si>
  <si>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</si>
  <si>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</si>
  <si>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</si>
  <si>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</si>
  <si>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</si>
  <si>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</si>
  <si>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</si>
  <si>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</si>
  <si>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</si>
  <si>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</si>
  <si>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</si>
  <si>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</si>
  <si>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</si>
  <si>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</si>
  <si>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</si>
  <si>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</si>
  <si>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</si>
  <si>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</si>
  <si>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</si>
  <si>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</si>
  <si>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</si>
  <si>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</si>
  <si>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</si>
  <si>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</si>
  <si>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</si>
  <si>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</si>
  <si>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</si>
  <si>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</si>
  <si>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</si>
  <si>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</si>
  <si>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</si>
  <si>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</si>
  <si>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</si>
  <si>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</si>
  <si>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</si>
  <si>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</si>
  <si>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</si>
  <si>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</si>
  <si>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</si>
  <si>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</si>
  <si>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</si>
  <si>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</si>
  <si>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</si>
  <si>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</si>
  <si>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</si>
  <si>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</si>
  <si>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</si>
  <si>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</si>
  <si>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</si>
  <si>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</si>
  <si>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</si>
  <si>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</si>
  <si>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</si>
  <si>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</si>
  <si>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</si>
  <si>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</si>
  <si>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</si>
  <si>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</si>
  <si>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</si>
  <si>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</si>
  <si>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</si>
  <si>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</si>
  <si>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</si>
  <si>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</si>
  <si>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</si>
  <si>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</si>
  <si>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</si>
  <si>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</si>
  <si>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</si>
  <si>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</si>
  <si>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</si>
  <si>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</si>
  <si>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</si>
  <si>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</si>
  <si>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</si>
  <si>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</si>
  <si>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</si>
  <si>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</si>
  <si>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</si>
  <si>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</si>
  <si>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</si>
  <si>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</si>
  <si>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</si>
  <si>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</si>
  <si>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</si>
  <si>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</si>
  <si>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</si>
  <si>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</si>
  <si>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</si>
  <si>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</si>
  <si>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</si>
  <si>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</si>
  <si>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</si>
  <si>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</si>
  <si>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</si>
  <si>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</si>
  <si>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</si>
  <si>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</si>
  <si>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</si>
  <si>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</si>
  <si>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</si>
  <si>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</si>
  <si>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</si>
  <si>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</si>
  <si>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</si>
  <si>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</si>
  <si>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</si>
  <si>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</si>
  <si>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</si>
  <si>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</si>
  <si>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</si>
  <si>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</si>
  <si>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</si>
  <si>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</si>
  <si>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</si>
  <si>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</si>
  <si>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</si>
  <si>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</si>
  <si>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</si>
  <si>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</si>
  <si>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</si>
  <si>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</si>
  <si>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</si>
  <si>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</si>
  <si>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</si>
  <si>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</si>
  <si>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</si>
  <si>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</si>
  <si>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</si>
  <si>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</si>
  <si>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</si>
  <si>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</si>
  <si>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</si>
  <si>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</si>
  <si>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</si>
  <si>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</si>
  <si>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</si>
  <si>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</si>
  <si>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</si>
  <si>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</si>
  <si>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</si>
  <si>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</si>
  <si>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</si>
  <si>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</si>
  <si>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</si>
  <si>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</si>
  <si>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</si>
  <si>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</si>
  <si>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</si>
  <si>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</si>
  <si>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</si>
  <si>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</si>
  <si>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</si>
  <si>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</si>
  <si>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</si>
  <si>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</si>
  <si>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</si>
  <si>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</si>
  <si>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</si>
  <si>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</si>
  <si>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</si>
  <si>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</si>
  <si>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</si>
  <si>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</si>
  <si>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</si>
  <si>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</si>
  <si>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</si>
  <si>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</si>
  <si>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</si>
  <si>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</si>
  <si>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</si>
  <si>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</si>
  <si>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</si>
  <si>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</si>
  <si>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</si>
  <si>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</si>
  <si>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</si>
  <si>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</si>
  <si>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</si>
  <si>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</si>
  <si>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</si>
  <si>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</si>
  <si>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</si>
  <si>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</si>
  <si>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</si>
  <si>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</si>
  <si>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</si>
  <si>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</si>
  <si>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</si>
  <si>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</si>
  <si>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</si>
  <si>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</si>
  <si>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</si>
  <si>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</si>
  <si>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</si>
  <si>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</si>
  <si>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</si>
  <si>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</si>
  <si>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</si>
  <si>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</si>
  <si>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</si>
  <si>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</si>
  <si>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</si>
  <si>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</si>
  <si>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</si>
  <si>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</si>
  <si>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</si>
  <si>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</si>
  <si>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</si>
  <si>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</si>
  <si>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</si>
  <si>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</si>
  <si>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</si>
  <si>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</si>
  <si>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</si>
  <si>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</si>
  <si>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</si>
  <si>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</si>
  <si>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</si>
  <si>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</si>
  <si>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</si>
  <si>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</si>
  <si>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</si>
  <si>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</si>
  <si>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</si>
  <si>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</si>
  <si>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</si>
  <si>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</si>
  <si>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</si>
  <si>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</si>
  <si>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</si>
  <si>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</si>
  <si>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</si>
  <si>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</si>
  <si>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</si>
  <si>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</si>
  <si>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</si>
  <si>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</si>
  <si>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</si>
  <si>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</si>
  <si>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</si>
  <si>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</si>
  <si>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</si>
  <si>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</si>
  <si>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</si>
  <si>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</si>
  <si>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</si>
  <si>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</si>
  <si>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</si>
  <si>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</si>
  <si>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</si>
  <si>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</si>
  <si>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</si>
  <si>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</si>
  <si>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</si>
  <si>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</si>
  <si>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</si>
  <si>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</si>
  <si>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</si>
  <si>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</si>
  <si>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</si>
  <si>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</si>
  <si>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</si>
  <si>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</si>
  <si>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</si>
  <si>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</si>
  <si>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</si>
  <si>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</si>
  <si>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</si>
  <si>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</si>
  <si>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</si>
  <si>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</si>
  <si>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</si>
  <si>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</si>
  <si>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</si>
  <si>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</si>
  <si>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</si>
  <si>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</si>
  <si>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</si>
  <si>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</si>
  <si>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</si>
  <si>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</si>
  <si>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</si>
  <si>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</si>
  <si>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</si>
  <si>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</si>
  <si>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</si>
  <si>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</si>
  <si>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</si>
  <si>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</si>
  <si>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</si>
  <si>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</si>
  <si>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</si>
  <si>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</si>
  <si>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</si>
  <si>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</si>
  <si>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</si>
  <si>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</si>
  <si>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</si>
  <si>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</si>
  <si>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</si>
  <si>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</si>
  <si>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</si>
  <si>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</si>
  <si>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</si>
  <si>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</si>
  <si>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</si>
  <si>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</si>
  <si>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</si>
  <si>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</si>
  <si>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</si>
  <si>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</si>
  <si>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</si>
  <si>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</si>
  <si>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</si>
  <si>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</si>
  <si>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</si>
  <si>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</si>
  <si>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</si>
  <si>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</si>
  <si>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</si>
  <si>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</si>
  <si>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</si>
  <si>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</si>
  <si>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</si>
  <si>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</si>
  <si>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</si>
  <si>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</si>
  <si>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</si>
  <si>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</si>
  <si>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</si>
  <si>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</si>
  <si>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</si>
  <si>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</si>
  <si>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</si>
  <si>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</si>
  <si>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</si>
  <si>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</si>
  <si>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</si>
  <si>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</si>
  <si>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</si>
  <si>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</si>
  <si>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</si>
  <si>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</si>
  <si>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</si>
  <si>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</si>
  <si>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</si>
  <si>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</si>
  <si>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</si>
  <si>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</si>
  <si>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</si>
  <si>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</si>
  <si>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</si>
  <si>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</si>
  <si>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</si>
  <si>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</si>
  <si>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</si>
  <si>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</si>
  <si>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</si>
  <si>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</si>
  <si>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</si>
  <si>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</si>
  <si>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</si>
  <si>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</si>
  <si>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</si>
  <si>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</si>
  <si>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</si>
  <si>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</si>
  <si>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</si>
  <si>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</si>
  <si>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</si>
  <si>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</si>
  <si>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</si>
  <si>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</si>
  <si>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</si>
  <si>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</si>
  <si>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</si>
  <si>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</si>
  <si>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</si>
  <si>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</si>
  <si>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</si>
  <si>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</si>
  <si>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</si>
  <si>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</si>
  <si>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</si>
  <si>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</si>
  <si>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</si>
  <si>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</si>
  <si>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</si>
  <si>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</si>
  <si>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</si>
  <si>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</si>
  <si>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</si>
  <si>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</si>
  <si>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</si>
  <si>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</si>
  <si>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</si>
  <si>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</si>
  <si>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</si>
  <si>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</si>
  <si>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</si>
  <si>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</si>
  <si>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</si>
  <si>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</si>
  <si>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</si>
  <si>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</si>
  <si>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</si>
  <si>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</si>
  <si>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</si>
  <si>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</si>
  <si>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</si>
  <si>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</si>
  <si>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</si>
  <si>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</si>
  <si>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</si>
  <si>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</si>
  <si>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</si>
  <si>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</si>
  <si>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</si>
  <si>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</si>
  <si>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</si>
  <si>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</si>
  <si>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</si>
  <si>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</si>
  <si>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</si>
  <si>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</si>
  <si>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</si>
  <si>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</si>
  <si>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</si>
  <si>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</si>
  <si>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</si>
  <si>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</si>
  <si>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</si>
  <si>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</si>
  <si>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</si>
  <si>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</si>
  <si>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</si>
  <si>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</si>
  <si>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</si>
  <si>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</si>
  <si>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</si>
  <si>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</si>
  <si>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</si>
  <si>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</si>
  <si>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</si>
  <si>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</si>
  <si>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</si>
  <si>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</si>
  <si>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</si>
  <si>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</si>
  <si>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</si>
  <si>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</si>
  <si>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</si>
  <si>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</si>
  <si>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</si>
  <si>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</si>
  <si>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</si>
  <si>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</si>
  <si>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</si>
  <si>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</si>
  <si>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</si>
  <si>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</si>
  <si>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</si>
  <si>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</si>
  <si>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</si>
  <si>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</si>
  <si>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</si>
  <si>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</si>
  <si>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</si>
  <si>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</si>
  <si>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</si>
  <si>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</si>
  <si>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</si>
  <si>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</si>
  <si>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</si>
  <si>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</si>
  <si>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</si>
  <si>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</si>
  <si>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</si>
  <si>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</si>
  <si>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</si>
  <si>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</si>
  <si>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</si>
  <si>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</si>
  <si>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</si>
  <si>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</si>
  <si>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</si>
  <si>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</si>
  <si>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</si>
  <si>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</si>
  <si>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</si>
  <si>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</si>
  <si>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</si>
  <si>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</si>
  <si>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</si>
  <si>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</si>
  <si>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</si>
  <si>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</si>
  <si>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</si>
  <si>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</si>
  <si>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</si>
  <si>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</si>
  <si>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</si>
  <si>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</si>
  <si>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</si>
  <si>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</si>
  <si>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</si>
  <si>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</si>
  <si>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</si>
  <si>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</si>
  <si>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</si>
  <si>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</si>
  <si>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</si>
  <si>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</si>
  <si>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</si>
  <si>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</si>
  <si>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</si>
  <si>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</si>
  <si>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</si>
  <si>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</si>
  <si>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</si>
  <si>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</si>
  <si>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</si>
  <si>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</si>
  <si>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</si>
  <si>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</si>
  <si>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</si>
  <si>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</si>
  <si>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</si>
  <si>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</si>
  <si>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</si>
  <si>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</si>
  <si>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</si>
  <si>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</si>
  <si>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</si>
  <si>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</si>
  <si>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</si>
  <si>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</si>
  <si>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</si>
  <si>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</si>
  <si>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</si>
  <si>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</si>
  <si>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</si>
  <si>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</si>
  <si>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</si>
  <si>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</si>
  <si>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</si>
  <si>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</si>
  <si>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</si>
  <si>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</si>
  <si>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</si>
  <si>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</si>
  <si>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</si>
  <si>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</si>
  <si>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</si>
  <si>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</si>
  <si>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</si>
  <si>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</si>
  <si>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</si>
  <si>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</si>
  <si>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</si>
  <si>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</si>
  <si>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</si>
  <si>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</si>
  <si>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</si>
  <si>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</si>
  <si>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</si>
  <si>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</si>
  <si>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</si>
  <si>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</si>
  <si>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</si>
  <si>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</si>
  <si>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</si>
  <si>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</si>
  <si>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</si>
  <si>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</si>
  <si>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</si>
  <si>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</si>
  <si>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</si>
  <si>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</si>
  <si>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</si>
  <si>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</si>
  <si>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</si>
  <si>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</si>
  <si>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</si>
  <si>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</si>
  <si>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</si>
  <si>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</si>
  <si>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</si>
  <si>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</si>
  <si>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</si>
  <si>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</si>
  <si>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</si>
  <si>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</si>
  <si>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</si>
  <si>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</si>
  <si>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</si>
  <si>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</si>
  <si>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</si>
  <si>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</si>
  <si>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</si>
  <si>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</si>
  <si>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</si>
  <si>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</si>
  <si>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</si>
  <si>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</si>
  <si>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</si>
  <si>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</si>
  <si>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</si>
  <si>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</si>
  <si>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</si>
  <si>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</si>
  <si>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</si>
  <si>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</si>
  <si>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</si>
  <si>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</si>
  <si>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</si>
  <si>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</si>
  <si>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</si>
  <si>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</si>
  <si>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</si>
  <si>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</si>
  <si>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</si>
  <si>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</si>
  <si>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</si>
  <si>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</si>
  <si>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</si>
  <si>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</si>
  <si>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</si>
  <si>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</si>
  <si>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</si>
  <si>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</si>
  <si>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</si>
  <si>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</si>
  <si>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</si>
  <si>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</si>
  <si>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</si>
  <si>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</si>
  <si>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</si>
  <si>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</si>
  <si>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</si>
  <si>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</si>
  <si>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</si>
  <si>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</si>
  <si>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</si>
  <si>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</si>
  <si>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</si>
  <si>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</si>
  <si>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</si>
  <si>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</si>
  <si>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</si>
  <si>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</si>
  <si>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</si>
  <si>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</si>
  <si>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</si>
  <si>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</si>
  <si>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</si>
  <si>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</si>
  <si>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</si>
  <si>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</si>
  <si>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</si>
  <si>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</si>
  <si>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</si>
  <si>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</si>
  <si>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</si>
  <si>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</si>
  <si>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</si>
  <si>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</si>
  <si>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</si>
  <si>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</si>
  <si>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</si>
  <si>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</si>
  <si>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</si>
  <si>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</si>
  <si>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</si>
  <si>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</si>
  <si>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</si>
  <si>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</si>
  <si>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</si>
  <si>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</si>
  <si>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</si>
  <si>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</si>
  <si>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</si>
  <si>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</si>
  <si>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</si>
  <si>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</si>
  <si>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</si>
  <si>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</si>
  <si>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</si>
  <si>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</si>
  <si>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</si>
  <si>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</si>
  <si>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</si>
  <si>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</si>
  <si>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</si>
  <si>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</si>
  <si>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</si>
  <si>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</si>
  <si>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</si>
  <si>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</si>
  <si>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</si>
  <si>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</si>
  <si>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</si>
  <si>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</si>
  <si>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</si>
  <si>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</si>
  <si>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</si>
  <si>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</si>
  <si>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</si>
  <si>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</si>
  <si>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</si>
  <si>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</si>
  <si>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</si>
  <si>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</si>
  <si>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</si>
  <si>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</si>
  <si>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</si>
  <si>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</si>
  <si>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</si>
  <si>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</si>
  <si>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</si>
  <si>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</si>
  <si>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</si>
  <si>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</si>
  <si>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</si>
  <si>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</si>
  <si>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</si>
  <si>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</si>
  <si>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</si>
  <si>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</si>
  <si>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</si>
  <si>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</si>
  <si>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</si>
  <si>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</si>
  <si>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</si>
  <si>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</si>
  <si>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</si>
  <si>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</si>
  <si>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</si>
  <si>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</si>
  <si>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</si>
  <si>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</si>
  <si>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</si>
  <si>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</si>
  <si>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</si>
  <si>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</si>
  <si>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</si>
  <si>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</si>
  <si>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</si>
  <si>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</si>
  <si>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</si>
  <si>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</si>
  <si>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</si>
  <si>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</si>
  <si>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</si>
  <si>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</si>
  <si>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</si>
  <si>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</si>
  <si>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</si>
  <si>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</si>
  <si>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</si>
  <si>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</si>
  <si>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</si>
  <si>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</si>
  <si>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</si>
  <si>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</si>
  <si>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</si>
  <si>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</si>
  <si>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</si>
  <si>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</si>
  <si>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</si>
  <si>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</si>
  <si>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</si>
  <si>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</si>
  <si>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</si>
  <si>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</si>
  <si>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</si>
  <si>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</si>
  <si>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</si>
  <si>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</si>
  <si>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</si>
  <si>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</si>
  <si>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</si>
  <si>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</si>
  <si>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</si>
  <si>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</si>
  <si>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</si>
  <si>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</si>
  <si>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</si>
  <si>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</si>
  <si>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</si>
  <si>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</si>
  <si>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</si>
  <si>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</si>
  <si>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</si>
  <si>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</si>
  <si>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</si>
  <si>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</si>
  <si>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</si>
  <si>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</si>
  <si>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</si>
  <si>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</si>
  <si>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</si>
  <si>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</si>
  <si>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</si>
  <si>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</si>
  <si>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</si>
  <si>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</si>
  <si>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</si>
  <si>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</si>
  <si>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</si>
  <si>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</si>
  <si>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</si>
  <si>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</si>
  <si>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</si>
  <si>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</si>
  <si>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</si>
  <si>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</si>
  <si>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</si>
  <si>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</si>
  <si>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</si>
  <si>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</si>
  <si>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</si>
  <si>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</si>
  <si>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</si>
  <si>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</si>
  <si>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</si>
  <si>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</si>
  <si>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</si>
  <si>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</si>
  <si>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</si>
  <si>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</si>
  <si>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</si>
  <si>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</si>
  <si>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</si>
  <si>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</si>
  <si>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</si>
  <si>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</si>
  <si>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</si>
  <si>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</si>
  <si>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</si>
  <si>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</si>
  <si>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</si>
  <si>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</si>
  <si>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</si>
  <si>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</si>
  <si>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</si>
  <si>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</si>
  <si>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</si>
  <si>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</si>
  <si>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</si>
  <si>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</si>
  <si>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</si>
  <si>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</si>
  <si>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</si>
  <si>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</si>
  <si>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</si>
  <si>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</si>
  <si>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</si>
  <si>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</si>
  <si>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</si>
  <si>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</si>
  <si>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</si>
  <si>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</si>
  <si>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</si>
  <si>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</si>
  <si>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</si>
  <si>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</si>
  <si>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</si>
  <si>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</si>
  <si>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</si>
  <si>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</si>
  <si>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</si>
  <si>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</si>
  <si>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</si>
  <si>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</si>
  <si>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</si>
  <si>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</si>
  <si>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</si>
  <si>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</si>
  <si>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</si>
  <si>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</si>
  <si>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</si>
  <si>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</si>
  <si>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</si>
  <si>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</si>
  <si>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</si>
  <si>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</si>
  <si>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</si>
  <si>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</si>
  <si>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</si>
  <si>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</si>
  <si>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</si>
  <si>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</si>
  <si>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</si>
  <si>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</si>
  <si>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</si>
  <si>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</si>
  <si>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</si>
  <si>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</si>
  <si>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</si>
  <si>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</si>
  <si>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</si>
  <si>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</si>
  <si>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</si>
  <si>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</si>
  <si>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</si>
  <si>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</si>
  <si>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</si>
  <si>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</si>
  <si>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</si>
  <si>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</si>
  <si>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</si>
  <si>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</si>
  <si>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</si>
  <si>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</si>
  <si>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</si>
  <si>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</si>
  <si>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</si>
  <si>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</si>
  <si>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</si>
  <si>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</si>
  <si>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</si>
  <si>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</si>
  <si>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</si>
  <si>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</si>
  <si>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</si>
  <si>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</si>
  <si>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</si>
  <si>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</si>
  <si>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</si>
  <si>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</si>
  <si>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</si>
  <si>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</si>
  <si>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</si>
  <si>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</si>
  <si>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</si>
  <si>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</si>
  <si>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</si>
  <si>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</si>
  <si>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</si>
  <si>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</si>
  <si>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</si>
  <si>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</si>
  <si>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</si>
  <si>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</si>
  <si>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</si>
  <si>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</si>
  <si>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</si>
  <si>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</si>
  <si>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</si>
  <si>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</si>
  <si>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</si>
  <si>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</si>
  <si>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</si>
  <si>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</si>
  <si>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</si>
  <si>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</si>
  <si>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</si>
  <si>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</si>
  <si>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</si>
  <si>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</si>
  <si>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</si>
  <si>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</si>
  <si>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</si>
  <si>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</si>
  <si>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</si>
  <si>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</si>
  <si>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</si>
  <si>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</si>
  <si>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</si>
  <si>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</si>
  <si>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</si>
  <si>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</si>
  <si>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</si>
  <si>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</si>
  <si>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</si>
  <si>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</si>
  <si>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</si>
  <si>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</si>
  <si>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</si>
  <si>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</si>
  <si>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</si>
  <si>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</si>
  <si>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</si>
  <si>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</si>
  <si>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</si>
  <si>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</si>
  <si>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</si>
  <si>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</si>
  <si>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</si>
  <si>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</si>
  <si>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</si>
  <si>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</si>
  <si>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</si>
  <si>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</si>
  <si>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</si>
  <si>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</si>
  <si>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</si>
  <si>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</si>
  <si>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</si>
  <si>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</si>
  <si>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</si>
  <si>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</si>
  <si>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</si>
  <si>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</si>
  <si>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</si>
  <si>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</si>
  <si>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</si>
  <si>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</si>
  <si>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</si>
  <si>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</si>
  <si>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</si>
  <si>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</si>
  <si>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</si>
  <si>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</si>
  <si>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</si>
  <si>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</si>
  <si>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</si>
  <si>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</si>
  <si>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</si>
  <si>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</si>
  <si>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</si>
  <si>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</si>
  <si>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</si>
  <si>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</si>
  <si>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</si>
  <si>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</si>
  <si>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</si>
  <si>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</si>
  <si>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</si>
  <si>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</si>
  <si>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</si>
  <si>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</si>
  <si>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</si>
  <si>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</si>
  <si>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</si>
  <si>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</si>
  <si>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</si>
  <si>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</si>
  <si>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</si>
  <si>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</si>
  <si>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</si>
  <si>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</si>
  <si>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</si>
  <si>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</si>
  <si>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</si>
  <si>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</si>
  <si>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</si>
  <si>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</si>
  <si>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</si>
  <si>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</si>
  <si>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</si>
  <si>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</si>
  <si>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</si>
  <si>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</si>
  <si>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</si>
  <si>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</si>
  <si>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</si>
  <si>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</si>
  <si>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</si>
  <si>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</si>
  <si>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</si>
  <si>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</si>
  <si>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</si>
  <si>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</si>
  <si>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</si>
  <si>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</si>
  <si>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</si>
  <si>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</si>
  <si>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</si>
  <si>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</si>
  <si>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</si>
  <si>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</si>
  <si>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</si>
  <si>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</si>
  <si>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</si>
  <si>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</si>
  <si>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</si>
  <si>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</si>
  <si>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</si>
  <si>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</si>
  <si>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</si>
  <si>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</si>
  <si>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</si>
  <si>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</si>
  <si>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</si>
  <si>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</si>
  <si>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</si>
  <si>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</si>
  <si>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</si>
  <si>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</si>
  <si>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</si>
  <si>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</si>
  <si>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</si>
  <si>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</si>
  <si>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</si>
  <si>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</si>
  <si>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</si>
  <si>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</si>
  <si>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</si>
  <si>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</si>
  <si>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</si>
  <si>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</si>
  <si>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</si>
  <si>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</si>
  <si>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</si>
  <si>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</si>
  <si>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</si>
  <si>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</si>
  <si>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</si>
  <si>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</si>
  <si>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</si>
  <si>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</si>
  <si>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</si>
  <si>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</si>
  <si>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</si>
  <si>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</si>
  <si>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</si>
  <si>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</si>
  <si>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</si>
  <si>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</si>
  <si>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</si>
  <si>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</si>
  <si>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</si>
  <si>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</si>
  <si>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</si>
  <si>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</si>
  <si>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</si>
  <si>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</si>
  <si>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</si>
  <si>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</si>
  <si>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</si>
  <si>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</si>
  <si>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</si>
  <si>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</si>
  <si>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</si>
  <si>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</si>
  <si>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</si>
  <si>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</si>
  <si>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</si>
  <si>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</si>
  <si>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</si>
  <si>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</si>
  <si>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</si>
  <si>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</si>
  <si>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</si>
  <si>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</si>
  <si>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</si>
  <si>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</si>
  <si>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</si>
  <si>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</si>
  <si>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</si>
  <si>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</si>
  <si>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</si>
  <si>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</si>
  <si>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</si>
  <si>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</si>
  <si>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</si>
  <si>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</si>
  <si>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</si>
  <si>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</si>
  <si>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</si>
  <si>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</si>
  <si>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</si>
  <si>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</si>
  <si>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</si>
  <si>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</si>
  <si>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</si>
  <si>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</si>
  <si>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</si>
  <si>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</si>
  <si>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</si>
  <si>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</si>
  <si>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</si>
  <si>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</si>
  <si>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</si>
  <si>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</si>
  <si>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</si>
  <si>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</si>
  <si>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</si>
  <si>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</si>
  <si>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</si>
  <si>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</si>
  <si>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</si>
  <si>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</si>
  <si>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</si>
  <si>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</si>
  <si>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</si>
  <si>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</si>
  <si>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</si>
  <si>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</si>
  <si>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</si>
  <si>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</si>
  <si>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</si>
  <si>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</si>
  <si>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</si>
  <si>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</si>
  <si>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</si>
  <si>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</si>
  <si>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</si>
  <si>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</si>
  <si>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</si>
  <si>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</si>
  <si>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</si>
  <si>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</si>
  <si>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</si>
  <si>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</si>
  <si>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</si>
  <si>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</si>
  <si>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</si>
  <si>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</si>
  <si>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</si>
  <si>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</si>
  <si>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</si>
  <si>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</si>
  <si>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</si>
  <si>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</si>
  <si>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</si>
  <si>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</si>
  <si>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</si>
  <si>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</si>
  <si>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</si>
  <si>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</si>
  <si>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</si>
  <si>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</si>
  <si>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</si>
  <si>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</si>
  <si>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</si>
  <si>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</si>
  <si>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</si>
  <si>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</si>
  <si>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</si>
  <si>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</si>
  <si>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</si>
  <si>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</si>
  <si>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</si>
  <si>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</si>
  <si>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</si>
  <si>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</si>
  <si>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</si>
  <si>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</si>
  <si>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</si>
  <si>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</si>
  <si>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</si>
  <si>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</si>
  <si>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</si>
  <si>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</si>
  <si>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</si>
  <si>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</si>
  <si>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</si>
  <si>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</si>
  <si>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</si>
  <si>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</si>
  <si>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</si>
  <si>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</si>
  <si>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</si>
  <si>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</si>
  <si>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</si>
  <si>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</si>
  <si>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</si>
  <si>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</si>
  <si>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</si>
  <si>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</si>
  <si>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</si>
  <si>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</si>
  <si>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</si>
  <si>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</si>
  <si>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</si>
  <si>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</si>
  <si>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</si>
  <si>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</si>
  <si>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</si>
  <si>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</si>
  <si>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</si>
  <si>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</si>
  <si>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</si>
  <si>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</si>
  <si>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</si>
  <si>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</si>
  <si>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</si>
  <si>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</si>
  <si>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</si>
  <si>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</si>
  <si>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</si>
  <si>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</si>
  <si>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</si>
  <si>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</si>
  <si>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</si>
  <si>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</si>
  <si>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</si>
  <si>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</si>
  <si>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</si>
  <si>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</si>
  <si>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</si>
  <si>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</si>
  <si>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</si>
  <si>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</si>
  <si>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</si>
  <si>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</si>
  <si>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</si>
  <si>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</si>
  <si>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</si>
  <si>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</si>
  <si>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</si>
  <si>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</si>
  <si>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</si>
  <si>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</si>
  <si>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</si>
  <si>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</si>
  <si>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</si>
  <si>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</si>
  <si>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</si>
  <si>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</si>
  <si>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</si>
  <si>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</si>
  <si>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</si>
  <si>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</si>
  <si>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</si>
  <si>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</si>
  <si>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</si>
  <si>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</si>
  <si>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</si>
  <si>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</si>
  <si>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</si>
  <si>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</si>
  <si>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</si>
  <si>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</si>
  <si>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</si>
  <si>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</si>
  <si>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</si>
  <si>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</si>
  <si>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</si>
  <si>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</si>
  <si>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</si>
  <si>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</si>
  <si>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</si>
  <si>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</si>
  <si>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</si>
  <si>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</si>
  <si>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</si>
  <si>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</si>
  <si>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</si>
  <si>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</si>
  <si>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</si>
  <si>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</si>
  <si>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</si>
  <si>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</si>
  <si>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</si>
  <si>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</si>
  <si>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</si>
  <si>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</si>
  <si>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</si>
  <si>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</si>
  <si>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</si>
  <si>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</si>
  <si>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</si>
  <si>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</si>
  <si>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</si>
  <si>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</si>
  <si>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</si>
  <si>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</si>
  <si>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</si>
  <si>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</si>
  <si>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</si>
  <si>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</si>
  <si>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</si>
  <si>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</si>
  <si>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</si>
  <si>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</si>
  <si>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</si>
  <si>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</si>
  <si>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</si>
  <si>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</si>
  <si>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</si>
  <si>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</si>
  <si>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</si>
  <si>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</si>
  <si>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</si>
  <si>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</si>
  <si>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</si>
  <si>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</si>
  <si>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</si>
  <si>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</si>
  <si>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</si>
  <si>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</si>
  <si>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</si>
  <si>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</si>
  <si>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</si>
  <si>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</si>
  <si>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</si>
  <si>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</si>
  <si>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</si>
  <si>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</si>
  <si>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</si>
  <si>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</si>
  <si>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</si>
  <si>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</si>
  <si>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</si>
  <si>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</si>
  <si>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</si>
  <si>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</si>
  <si>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</si>
  <si>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</si>
  <si>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</si>
  <si>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</si>
  <si>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</si>
  <si>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</si>
  <si>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</si>
  <si>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</si>
  <si>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</si>
  <si>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</si>
  <si>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</si>
  <si>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</si>
  <si>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</si>
  <si>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</si>
  <si>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</si>
  <si>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</si>
  <si>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</si>
  <si>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</si>
  <si>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</si>
  <si>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</si>
  <si>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</si>
  <si>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</si>
  <si>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</si>
  <si>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</si>
  <si>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</si>
  <si>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</si>
  <si>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</si>
  <si>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</si>
  <si>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</si>
  <si>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</si>
  <si>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</si>
  <si>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</si>
  <si>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</si>
  <si>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</si>
  <si>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</si>
  <si>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</si>
  <si>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</si>
  <si>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</si>
  <si>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</si>
  <si>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</si>
  <si>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</si>
  <si>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</si>
  <si>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</si>
  <si>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</si>
  <si>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</si>
  <si>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</si>
  <si>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</si>
  <si>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</si>
  <si>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</si>
  <si>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</si>
  <si>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</si>
  <si>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</si>
  <si>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</si>
  <si>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</si>
  <si>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</si>
  <si>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</si>
  <si>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</si>
  <si>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</si>
  <si>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</si>
  <si>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</si>
  <si>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</si>
  <si>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</si>
  <si>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</si>
  <si>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</si>
  <si>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</si>
  <si>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</si>
  <si>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</si>
  <si>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</si>
  <si>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</si>
  <si>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</si>
  <si>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</si>
  <si>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</si>
  <si>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</si>
  <si>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</si>
  <si>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</si>
  <si>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</si>
  <si>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</si>
  <si>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</si>
  <si>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</si>
  <si>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</si>
  <si>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</si>
  <si>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</si>
  <si>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</si>
  <si>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</si>
  <si>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</si>
  <si>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</si>
  <si>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</si>
  <si>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</si>
  <si>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</si>
  <si>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</si>
  <si>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</si>
  <si>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</si>
  <si>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</si>
  <si>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</si>
  <si>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</si>
  <si>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</si>
  <si>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</si>
  <si>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</si>
  <si>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</si>
  <si>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</si>
  <si>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</si>
  <si>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</si>
  <si>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</si>
  <si>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</si>
  <si>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</si>
  <si>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</si>
  <si>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</si>
  <si>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</si>
  <si>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</si>
  <si>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</si>
  <si>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</si>
  <si>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</si>
  <si>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</si>
  <si>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</si>
  <si>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</si>
  <si>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</si>
  <si>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</si>
  <si>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</si>
  <si>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</si>
  <si>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</si>
  <si>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</si>
  <si>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</si>
  <si>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</si>
  <si>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</si>
  <si>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</si>
  <si>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</si>
  <si>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</si>
  <si>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</si>
  <si>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</si>
  <si>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</si>
  <si>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</si>
  <si>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</si>
  <si>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</si>
  <si>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</si>
  <si>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</si>
  <si>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</si>
  <si>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</si>
  <si>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</si>
  <si>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</si>
  <si>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</si>
  <si>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</si>
  <si>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</si>
  <si>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</si>
  <si>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</si>
  <si>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</si>
  <si>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</si>
  <si>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</si>
  <si>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</si>
  <si>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</si>
  <si>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</si>
  <si>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</si>
  <si>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</si>
  <si>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</si>
  <si>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</si>
  <si>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</si>
  <si>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</si>
  <si>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</si>
  <si>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</si>
  <si>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</si>
  <si>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</si>
  <si>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</si>
  <si>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</si>
  <si>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</si>
  <si>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</si>
  <si>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</si>
  <si>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</si>
  <si>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</si>
  <si>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</si>
  <si>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</si>
  <si>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</si>
  <si>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</si>
  <si>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</si>
  <si>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</si>
  <si>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</si>
  <si>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</si>
  <si>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</si>
  <si>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</si>
  <si>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</si>
  <si>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</si>
  <si>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</si>
  <si>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</si>
  <si>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</si>
  <si>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</si>
  <si>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</si>
  <si>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</si>
  <si>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</si>
  <si>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</si>
  <si>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</si>
  <si>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</si>
  <si>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</si>
  <si>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</si>
  <si>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</si>
  <si>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</si>
  <si>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</si>
  <si>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</si>
  <si>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</si>
  <si>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</si>
  <si>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</si>
  <si>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</si>
  <si>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</si>
  <si>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</si>
  <si>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</si>
  <si>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</si>
  <si>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</si>
  <si>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</si>
  <si>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</si>
  <si>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</si>
  <si>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</si>
  <si>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</si>
  <si>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</si>
  <si>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</si>
  <si>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</si>
  <si>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</si>
  <si>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</si>
  <si>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</si>
  <si>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</si>
  <si>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</si>
  <si>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</si>
  <si>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</si>
  <si>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</si>
  <si>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</si>
  <si>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</si>
  <si>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</si>
  <si>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</si>
  <si>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</si>
  <si>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</si>
  <si>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</si>
  <si>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</si>
  <si>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</si>
  <si>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</si>
  <si>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</si>
  <si>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</si>
  <si>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</si>
  <si>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</si>
  <si>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</si>
  <si>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</si>
  <si>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</si>
  <si>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</si>
  <si>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</si>
  <si>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</si>
  <si>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</si>
  <si>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</si>
  <si>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</si>
  <si>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</si>
  <si>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</si>
  <si>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</si>
  <si>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</si>
  <si>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</si>
  <si>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</si>
  <si>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</si>
  <si>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</si>
  <si>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</si>
  <si>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</si>
  <si>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</si>
  <si>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</si>
  <si>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</si>
  <si>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</si>
  <si>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</si>
  <si>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</si>
  <si>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</si>
  <si>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</si>
  <si>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</si>
  <si>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</si>
  <si>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</si>
  <si>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</si>
  <si>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</si>
  <si>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</si>
  <si>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</si>
  <si>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</si>
  <si>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</si>
  <si>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</si>
  <si>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</si>
  <si>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</si>
  <si>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</si>
  <si>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</si>
  <si>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</si>
  <si>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</si>
  <si>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</si>
  <si>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</si>
  <si>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</si>
  <si>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</si>
  <si>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</si>
  <si>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</si>
  <si>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</si>
  <si>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</si>
  <si>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</si>
  <si>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</si>
  <si>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</si>
  <si>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</si>
  <si>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</si>
  <si>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</si>
  <si>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</si>
  <si>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</si>
  <si>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</si>
  <si>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</si>
  <si>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</si>
  <si>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</si>
  <si>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</si>
  <si>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</si>
  <si>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</si>
  <si>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</si>
  <si>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</si>
  <si>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</si>
  <si>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</si>
  <si>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</si>
  <si>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</si>
  <si>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</si>
  <si>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</si>
  <si>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</si>
  <si>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</si>
  <si>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</si>
  <si>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</si>
  <si>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</si>
  <si>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</si>
  <si>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</si>
  <si>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</si>
  <si>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</si>
  <si>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</si>
  <si>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</si>
  <si>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</si>
  <si>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</si>
  <si>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</si>
  <si>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</si>
  <si>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</si>
  <si>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</si>
  <si>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</si>
  <si>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</si>
  <si>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</si>
  <si>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</si>
  <si>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</si>
  <si>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</si>
  <si>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</si>
  <si>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</si>
  <si>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</si>
  <si>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</si>
  <si>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</si>
  <si>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</si>
  <si>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</si>
  <si>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</si>
  <si>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</si>
  <si>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</si>
  <si>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</si>
  <si>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</si>
  <si>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</si>
  <si>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</si>
  <si>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</si>
  <si>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</si>
  <si>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</si>
  <si>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</si>
  <si>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</si>
  <si>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</si>
  <si>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</si>
  <si>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</si>
  <si>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</si>
  <si>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</si>
  <si>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</si>
  <si>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</si>
  <si>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</si>
  <si>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</si>
  <si>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</si>
  <si>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</si>
  <si>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</si>
  <si>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</si>
  <si>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</si>
  <si>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</si>
  <si>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</si>
  <si>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</si>
  <si>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</si>
  <si>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</si>
  <si>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</si>
  <si>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</si>
  <si>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</si>
  <si>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</si>
  <si>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</si>
  <si>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</si>
  <si>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</si>
  <si>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</si>
  <si>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</si>
  <si>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</si>
  <si>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</si>
  <si>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</si>
  <si>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</si>
  <si>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</si>
  <si>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</si>
  <si>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</si>
  <si>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</si>
  <si>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</si>
  <si>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</si>
  <si>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</si>
  <si>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</si>
  <si>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</si>
  <si>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</si>
  <si>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</si>
  <si>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</si>
  <si>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</si>
  <si>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</si>
  <si>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</si>
  <si>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</si>
  <si>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</si>
  <si>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</si>
  <si>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</si>
  <si>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</si>
  <si>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</si>
  <si>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</si>
  <si>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</si>
  <si>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</si>
  <si>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</si>
  <si>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</si>
  <si>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</si>
  <si>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</si>
  <si>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</si>
  <si>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</si>
  <si>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</si>
  <si>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</si>
  <si>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</si>
  <si>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</si>
  <si>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</si>
  <si>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</si>
  <si>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</si>
  <si>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</si>
  <si>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</si>
  <si>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</si>
  <si>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</si>
  <si>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</si>
  <si>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</si>
  <si>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</si>
  <si>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</si>
  <si>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</si>
  <si>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</si>
  <si>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</si>
  <si>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</si>
  <si>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</si>
  <si>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</si>
  <si>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</si>
  <si>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</si>
  <si>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</si>
  <si>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</si>
  <si>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</si>
  <si>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</si>
  <si>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</si>
  <si>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</si>
  <si>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</si>
  <si>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</si>
  <si>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</si>
  <si>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</si>
  <si>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</si>
  <si>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</si>
  <si>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</si>
  <si>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</si>
  <si>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</si>
  <si>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</si>
  <si>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</si>
  <si>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</si>
  <si>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</si>
  <si>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</si>
  <si>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</si>
  <si>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</si>
  <si>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</si>
  <si>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</si>
  <si>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</si>
  <si>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</si>
  <si>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</si>
  <si>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</si>
  <si>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</si>
  <si>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</si>
  <si>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</si>
  <si>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</si>
  <si>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</si>
  <si>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</si>
  <si>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</si>
  <si>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</si>
  <si>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</si>
  <si>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</si>
  <si>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</si>
  <si>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</si>
  <si>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</si>
  <si>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</si>
  <si>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</si>
  <si>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</si>
  <si>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</si>
  <si>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</si>
  <si>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</si>
  <si>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</si>
  <si>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</si>
  <si>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</si>
  <si>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</si>
  <si>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</si>
  <si>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</si>
  <si>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</si>
  <si>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</si>
  <si>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</si>
  <si>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</si>
  <si>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</si>
  <si>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</si>
  <si>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</si>
  <si>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</si>
  <si>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</si>
  <si>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</si>
  <si>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</si>
  <si>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</si>
  <si>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</si>
  <si>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</si>
  <si>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</si>
  <si>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</si>
  <si>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</si>
  <si>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</si>
  <si>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</si>
  <si>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</si>
  <si>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</si>
  <si>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</si>
  <si>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</si>
  <si>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</si>
  <si>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</si>
  <si>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</si>
  <si>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</si>
  <si>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</si>
  <si>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</si>
  <si>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</si>
  <si>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</si>
  <si>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</si>
  <si>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</si>
  <si>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</si>
  <si>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</si>
  <si>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</si>
  <si>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</si>
  <si>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</si>
  <si>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</si>
  <si>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</si>
  <si>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</si>
  <si>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</si>
  <si>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</si>
  <si>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</si>
  <si>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</si>
  <si>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</si>
  <si>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</si>
  <si>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</si>
  <si>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</si>
  <si>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</si>
  <si>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</si>
  <si>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</si>
  <si>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</si>
  <si>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</si>
  <si>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</si>
  <si>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</si>
  <si>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</si>
  <si>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</si>
  <si>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</si>
  <si>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</si>
  <si>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</si>
  <si>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</si>
  <si>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</si>
  <si>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</si>
  <si>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</si>
  <si>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</si>
  <si>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</si>
  <si>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</si>
  <si>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</si>
  <si>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</si>
  <si>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</si>
  <si>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</si>
  <si>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</si>
  <si>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</si>
  <si>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</si>
  <si>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</si>
  <si>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</si>
  <si>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</si>
  <si>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</si>
  <si>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</si>
  <si>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</si>
  <si>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</si>
  <si>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</si>
  <si>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</si>
  <si>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</si>
  <si>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</si>
  <si>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</si>
  <si>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</si>
  <si>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</si>
  <si>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</si>
  <si>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</si>
  <si>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</si>
  <si>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</si>
  <si>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</si>
  <si>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</si>
  <si>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</si>
  <si>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</si>
  <si>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</si>
  <si>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</si>
  <si>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</si>
  <si>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</si>
  <si>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</si>
  <si>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</si>
  <si>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</si>
  <si>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</si>
  <si>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</si>
  <si>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</si>
  <si>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</si>
  <si>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</si>
  <si>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</si>
  <si>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</si>
  <si>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</si>
  <si>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</si>
  <si>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</si>
  <si>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</si>
  <si>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</si>
  <si>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</si>
  <si>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</si>
  <si>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</si>
  <si>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</si>
  <si>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</si>
  <si>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</si>
  <si>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</si>
  <si>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</si>
  <si>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</si>
  <si>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</si>
  <si>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</si>
  <si>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</si>
  <si>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</si>
  <si>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</si>
  <si>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</si>
  <si>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</si>
  <si>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</si>
  <si>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</si>
  <si>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</si>
  <si>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</si>
  <si>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</si>
  <si>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</si>
  <si>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</si>
  <si>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</si>
  <si>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</si>
  <si>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</si>
  <si>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</si>
  <si>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</si>
  <si>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</si>
  <si>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</si>
  <si>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</si>
  <si>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</si>
  <si>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</si>
  <si>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</si>
  <si>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</si>
  <si>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</si>
  <si>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</si>
  <si>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</si>
  <si>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</si>
  <si>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</si>
  <si>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</si>
  <si>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</si>
  <si>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</si>
  <si>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</si>
  <si>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</si>
  <si>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</si>
  <si>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</si>
  <si>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</si>
  <si>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</si>
  <si>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</si>
  <si>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</si>
  <si>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</si>
  <si>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</si>
  <si>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</si>
  <si>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</si>
  <si>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</si>
  <si>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</si>
  <si>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</si>
  <si>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</si>
  <si>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</si>
  <si>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</si>
  <si>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</si>
  <si>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</si>
  <si>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</si>
  <si>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</si>
  <si>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</si>
  <si>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</si>
  <si>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</si>
  <si>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</si>
  <si>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</si>
  <si>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</si>
  <si>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</si>
  <si>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</si>
  <si>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</si>
  <si>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</si>
  <si>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</si>
  <si>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</si>
  <si>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</si>
  <si>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</si>
  <si>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</si>
  <si>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</si>
  <si>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</si>
  <si>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</si>
  <si>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</si>
  <si>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</si>
  <si>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</si>
  <si>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</si>
  <si>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</si>
  <si>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</si>
  <si>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</si>
  <si>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</si>
  <si>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</si>
  <si>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</si>
  <si>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</si>
  <si>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</si>
  <si>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</si>
  <si>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</si>
  <si>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</si>
  <si>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</si>
  <si>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</si>
  <si>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</si>
  <si>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</si>
  <si>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</si>
  <si>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</si>
  <si>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</si>
  <si>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</si>
  <si>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</si>
  <si>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</si>
  <si>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</si>
  <si>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</si>
  <si>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</si>
  <si>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</si>
  <si>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</si>
  <si>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</si>
  <si>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</si>
  <si>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</si>
  <si>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</si>
  <si>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</si>
  <si>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</si>
  <si>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</si>
  <si>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</si>
  <si>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</si>
  <si>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</si>
  <si>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</si>
  <si>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</si>
  <si>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</si>
  <si>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</si>
  <si>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</si>
  <si>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</si>
  <si>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</si>
  <si>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</si>
  <si>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</si>
  <si>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</si>
  <si>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</si>
  <si>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</si>
  <si>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</si>
  <si>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</si>
  <si>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</si>
  <si>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</si>
  <si>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</si>
  <si>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</si>
  <si>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</si>
  <si>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</si>
  <si>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</si>
  <si>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</si>
  <si>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</si>
  <si>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</si>
  <si>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</si>
  <si>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</si>
  <si>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</si>
  <si>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</si>
  <si>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</si>
  <si>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</si>
  <si>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</si>
  <si>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</si>
  <si>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</si>
  <si>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</si>
  <si>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</si>
  <si>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</si>
  <si>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</si>
  <si>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</si>
  <si>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</si>
  <si>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</si>
  <si>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</si>
  <si>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</si>
  <si>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</si>
  <si>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</si>
  <si>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</si>
  <si>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</si>
  <si>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</si>
  <si>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</si>
  <si>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</si>
  <si>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</si>
  <si>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</si>
  <si>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</si>
  <si>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</si>
  <si>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</si>
  <si>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</si>
  <si>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</si>
  <si>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</si>
  <si>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</si>
  <si>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</si>
  <si>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</si>
  <si>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</si>
  <si>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</si>
  <si>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</si>
  <si>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</si>
  <si>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</si>
  <si>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</si>
  <si>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</si>
  <si>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</si>
  <si>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</si>
  <si>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</si>
  <si>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</si>
  <si>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</si>
  <si>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</si>
  <si>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</si>
  <si>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</si>
  <si>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</si>
  <si>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</si>
  <si>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</si>
  <si>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</si>
  <si>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</si>
  <si>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</si>
  <si>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</si>
  <si>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</si>
  <si>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</si>
  <si>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</si>
  <si>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</si>
  <si>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</si>
  <si>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</si>
  <si>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</si>
  <si>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</si>
  <si>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</si>
  <si>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</si>
  <si>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</si>
  <si>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</si>
  <si>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</si>
  <si>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</si>
  <si>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</si>
  <si>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</si>
  <si>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</si>
  <si>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</si>
  <si>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</si>
  <si>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</si>
  <si>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</si>
  <si>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</si>
  <si>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</si>
  <si>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</si>
  <si>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</si>
  <si>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</si>
  <si>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</si>
  <si>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</si>
  <si>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</si>
  <si>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</si>
  <si>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</si>
  <si>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</si>
  <si>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</si>
  <si>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</si>
  <si>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</si>
  <si>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</si>
  <si>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</si>
  <si>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</si>
  <si>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</si>
  <si>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</si>
  <si>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</si>
  <si>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</si>
  <si>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</si>
  <si>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</si>
  <si>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</si>
  <si>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</si>
  <si>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</si>
  <si>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</si>
  <si>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</si>
  <si>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</si>
  <si>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</si>
  <si>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</si>
  <si>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</si>
  <si>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</si>
  <si>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</si>
  <si>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</si>
  <si>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</si>
  <si>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</si>
  <si>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</si>
  <si>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</si>
  <si>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</si>
  <si>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</si>
  <si>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</si>
  <si>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</si>
  <si>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</si>
  <si>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</si>
  <si>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</si>
  <si>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</si>
  <si>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</si>
  <si>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</si>
  <si>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</si>
  <si>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</si>
  <si>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</si>
  <si>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</si>
  <si>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</si>
  <si>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</si>
  <si>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</si>
  <si>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</si>
  <si>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</si>
  <si>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</si>
  <si>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</si>
  <si>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</si>
  <si>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</si>
  <si>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</si>
  <si>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</si>
  <si>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</si>
  <si>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</si>
  <si>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</si>
  <si>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</si>
  <si>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</si>
  <si>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</si>
  <si>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</si>
  <si>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</si>
  <si>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</si>
  <si>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</si>
  <si>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</si>
  <si>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</si>
  <si>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</si>
  <si>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</si>
  <si>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</si>
  <si>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</si>
  <si>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</si>
  <si>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</si>
  <si>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</si>
  <si>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</si>
  <si>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</si>
  <si>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</si>
  <si>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</si>
  <si>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</si>
  <si>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</si>
  <si>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</si>
  <si>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</si>
  <si>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</si>
  <si>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</si>
  <si>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</si>
  <si>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</si>
  <si>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</si>
  <si>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</si>
  <si>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</si>
  <si>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</si>
  <si>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</si>
  <si>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</si>
  <si>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</si>
  <si>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</si>
  <si>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</si>
  <si>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</si>
  <si>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</si>
  <si>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</si>
  <si>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</si>
  <si>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</si>
  <si>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</si>
  <si>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</si>
  <si>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</si>
  <si>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</si>
  <si>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</si>
  <si>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</si>
  <si>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</si>
  <si>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</si>
  <si>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</si>
  <si>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</si>
  <si>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</si>
  <si>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</si>
  <si>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</si>
  <si>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</si>
  <si>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</si>
  <si>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</si>
  <si>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</si>
  <si>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</si>
  <si>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</si>
  <si>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</si>
  <si>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</si>
  <si>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</si>
  <si>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</si>
  <si>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</si>
  <si>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</si>
  <si>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</si>
  <si>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</si>
  <si>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</si>
  <si>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</si>
  <si>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</si>
  <si>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</si>
  <si>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</si>
  <si>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</si>
  <si>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</si>
  <si>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</si>
  <si>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</si>
  <si>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</si>
  <si>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</si>
  <si>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</si>
  <si>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</si>
  <si>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</si>
  <si>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</si>
  <si>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</si>
  <si>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</si>
  <si>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</si>
  <si>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</si>
  <si>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</si>
  <si>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</si>
  <si>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</si>
  <si>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</si>
  <si>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</si>
  <si>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</si>
  <si>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</si>
  <si>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</si>
  <si>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</si>
  <si>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</si>
  <si>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</si>
  <si>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</si>
  <si>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</si>
  <si>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</si>
  <si>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</si>
  <si>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</si>
  <si>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</si>
  <si>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</si>
  <si>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</si>
  <si>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</si>
  <si>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</si>
  <si>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</si>
  <si>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</si>
  <si>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</si>
  <si>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</si>
  <si>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</si>
  <si>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</si>
  <si>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</si>
  <si>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</si>
  <si>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</si>
  <si>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</si>
  <si>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</si>
  <si>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</si>
  <si>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</si>
  <si>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</si>
  <si>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</si>
  <si>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</si>
  <si>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</si>
  <si>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</si>
  <si>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</si>
  <si>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</si>
  <si>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</si>
  <si>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</si>
  <si>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</si>
  <si>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</si>
  <si>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</si>
  <si>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</si>
  <si>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</si>
  <si>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</si>
  <si>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</si>
  <si>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</si>
  <si>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</si>
  <si>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</si>
  <si>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</si>
  <si>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</si>
  <si>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</si>
  <si>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</si>
  <si>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</si>
  <si>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</si>
  <si>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</si>
  <si>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</si>
  <si>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</si>
  <si>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</si>
  <si>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</si>
  <si>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</si>
  <si>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</si>
  <si>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</si>
  <si>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</si>
  <si>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</si>
  <si>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</si>
  <si>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</si>
  <si>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</si>
  <si>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</si>
  <si>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</si>
  <si>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</si>
  <si>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</si>
  <si>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</si>
  <si>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</si>
  <si>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</si>
  <si>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</si>
  <si>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</si>
  <si>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</si>
  <si>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</si>
  <si>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</si>
  <si>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</si>
  <si>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</si>
  <si>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</si>
  <si>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</si>
  <si>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</si>
  <si>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</si>
  <si>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</si>
  <si>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</si>
  <si>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</si>
  <si>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</si>
  <si>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</si>
  <si>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</si>
  <si>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</si>
  <si>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</si>
  <si>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</si>
  <si>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</si>
  <si>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</si>
  <si>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</si>
  <si>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</si>
  <si>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</si>
  <si>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</si>
  <si>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</si>
  <si>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</si>
  <si>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</si>
  <si>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</si>
  <si>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</si>
  <si>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</si>
  <si>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</si>
  <si>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</si>
  <si>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</si>
  <si>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</si>
  <si>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</si>
  <si>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</si>
  <si>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</si>
  <si>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</si>
  <si>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</si>
  <si>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</si>
  <si>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</si>
  <si>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</si>
  <si>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</si>
  <si>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</si>
  <si>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</si>
  <si>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</si>
  <si>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</si>
  <si>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</si>
  <si>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</si>
  <si>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</si>
  <si>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</si>
  <si>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</si>
  <si>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</si>
  <si>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</si>
  <si>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</si>
  <si>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</si>
  <si>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</si>
  <si>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</si>
  <si>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</si>
  <si>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</si>
  <si>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</si>
  <si>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</si>
  <si>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</si>
  <si>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</si>
  <si>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</si>
  <si>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</si>
  <si>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</si>
  <si>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</si>
  <si>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</si>
  <si>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</si>
  <si>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</si>
  <si>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</si>
  <si>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</si>
  <si>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</si>
  <si>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</si>
  <si>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</si>
  <si>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</si>
  <si>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</si>
  <si>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</si>
  <si>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</si>
  <si>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</si>
  <si>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</si>
  <si>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</si>
  <si>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</si>
  <si>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</si>
  <si>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</si>
  <si>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</si>
  <si>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</si>
  <si>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</si>
  <si>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</si>
  <si>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</si>
  <si>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</si>
  <si>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</si>
  <si>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</si>
  <si>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</si>
  <si>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</si>
  <si>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</si>
  <si>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</si>
  <si>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</si>
  <si>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</si>
  <si>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</si>
  <si>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</si>
  <si>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</si>
  <si>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</si>
  <si>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</si>
  <si>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</si>
  <si>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</si>
  <si>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</si>
  <si>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</si>
  <si>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</si>
  <si>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</si>
  <si>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</si>
  <si>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</si>
  <si>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</si>
  <si>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</si>
  <si>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</si>
  <si>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</si>
  <si>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</si>
  <si>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</si>
  <si>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</si>
  <si>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</si>
  <si>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</si>
  <si>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</si>
  <si>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</si>
  <si>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</si>
  <si>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</si>
  <si>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</si>
  <si>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</si>
  <si>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</si>
  <si>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</si>
  <si>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</si>
  <si>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</si>
  <si>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</si>
  <si>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</si>
  <si>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</si>
  <si>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</si>
  <si>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</si>
  <si>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</si>
  <si>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</si>
  <si>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</si>
  <si>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</si>
  <si>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</si>
  <si>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</si>
  <si>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</si>
  <si>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</si>
  <si>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</si>
  <si>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</si>
  <si>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</si>
  <si>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</si>
  <si>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</si>
  <si>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</si>
  <si>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</si>
  <si>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</si>
  <si>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</si>
  <si>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</si>
  <si>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</si>
  <si>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</si>
  <si>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</si>
  <si>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</si>
  <si>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</si>
  <si>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</si>
  <si>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</si>
  <si>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</si>
  <si>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</si>
  <si>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</si>
  <si>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</si>
  <si>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</si>
  <si>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</si>
  <si>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</si>
  <si>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</si>
  <si>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</si>
  <si>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</si>
  <si>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</si>
  <si>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</si>
  <si>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</si>
  <si>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</si>
  <si>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</si>
  <si>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</si>
  <si>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</si>
  <si>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</si>
  <si>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</si>
  <si>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</si>
  <si>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</si>
  <si>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</si>
  <si>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</si>
  <si>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</si>
  <si>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</si>
  <si>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</si>
  <si>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</si>
  <si>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</si>
  <si>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</si>
  <si>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</si>
  <si>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</si>
  <si>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</si>
  <si>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</si>
  <si>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</si>
  <si>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</si>
  <si>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</si>
  <si>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</si>
  <si>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</si>
  <si>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</si>
  <si>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</si>
  <si>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</si>
  <si>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</si>
  <si>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</si>
  <si>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</si>
  <si>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</si>
  <si>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</si>
  <si>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</si>
  <si>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</si>
  <si>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</si>
  <si>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</si>
  <si>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</si>
  <si>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</si>
  <si>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</si>
  <si>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</si>
  <si>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</si>
  <si>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</si>
  <si>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</si>
  <si>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</si>
  <si>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</si>
  <si>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</si>
  <si>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</si>
  <si>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</si>
  <si>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</si>
  <si>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</si>
  <si>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</si>
  <si>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</si>
  <si>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</si>
  <si>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</si>
  <si>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</si>
  <si>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</si>
  <si>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</si>
  <si>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</si>
  <si>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</si>
  <si>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</si>
  <si>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</si>
  <si>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</si>
  <si>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</si>
  <si>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</si>
  <si>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</si>
  <si>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</si>
  <si>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</si>
  <si>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</si>
  <si>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</si>
  <si>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</si>
  <si>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</si>
  <si>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</si>
  <si>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</si>
  <si>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</si>
  <si>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</si>
  <si>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</si>
  <si>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</si>
  <si>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</si>
  <si>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</si>
  <si>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</si>
  <si>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</si>
  <si>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</si>
  <si>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</si>
  <si>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</si>
  <si>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</si>
  <si>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</si>
  <si>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</si>
  <si>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</si>
  <si>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</si>
  <si>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</si>
  <si>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</si>
  <si>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</si>
  <si>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</si>
  <si>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</si>
  <si>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</si>
  <si>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</si>
  <si>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</si>
  <si>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</si>
  <si>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</si>
  <si>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</si>
  <si>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</si>
  <si>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</si>
  <si>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</si>
  <si>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</si>
  <si>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</si>
  <si>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</si>
  <si>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</si>
  <si>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</si>
  <si>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</si>
  <si>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</si>
  <si>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</si>
  <si>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</si>
  <si>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</si>
  <si>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</si>
  <si>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</si>
  <si>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</si>
  <si>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</si>
  <si>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</si>
  <si>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</si>
  <si>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</si>
  <si>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</si>
  <si>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</si>
  <si>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</si>
  <si>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</si>
  <si>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</si>
  <si>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</si>
  <si>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</si>
  <si>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</si>
  <si>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</si>
  <si>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</si>
  <si>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</si>
  <si>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</si>
  <si>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</si>
  <si>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</si>
  <si>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</si>
  <si>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</si>
  <si>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</si>
  <si>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</si>
  <si>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</si>
  <si>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</si>
  <si>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</si>
  <si>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</si>
  <si>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</si>
  <si>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</si>
  <si>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</si>
  <si>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</si>
  <si>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</si>
  <si>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</si>
  <si>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</si>
  <si>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</si>
  <si>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</si>
  <si>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</si>
  <si>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</si>
  <si>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</si>
  <si>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</si>
  <si>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</si>
  <si>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</si>
  <si>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</si>
  <si>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</si>
  <si>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</si>
  <si>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</si>
  <si>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</si>
  <si>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</si>
  <si>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</si>
  <si>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</si>
  <si>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</si>
  <si>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</si>
  <si>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</si>
  <si>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</si>
  <si>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</si>
  <si>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</si>
  <si>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</si>
  <si>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</si>
  <si>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</si>
  <si>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</si>
  <si>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</si>
  <si>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</si>
  <si>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</si>
  <si>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</si>
  <si>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</si>
  <si>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</si>
  <si>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</si>
  <si>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</si>
  <si>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</si>
  <si>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</si>
  <si>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</si>
  <si>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</si>
  <si>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</si>
  <si>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</si>
  <si>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</si>
  <si>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</si>
  <si>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</si>
  <si>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</si>
  <si>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</si>
  <si>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</si>
  <si>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</si>
  <si>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</si>
  <si>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</si>
  <si>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</si>
  <si>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</si>
  <si>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</si>
  <si>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</si>
  <si>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</si>
  <si>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</si>
  <si>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</si>
  <si>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</si>
  <si>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</si>
  <si>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</si>
  <si>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</si>
  <si>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</si>
  <si>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</si>
  <si>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</si>
  <si>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</si>
  <si>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</si>
  <si>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</si>
  <si>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</si>
  <si>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</si>
  <si>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</si>
  <si>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</si>
  <si>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</si>
  <si>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</si>
  <si>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</si>
  <si>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</si>
  <si>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</si>
  <si>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</si>
  <si>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</si>
  <si>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</si>
  <si>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</si>
  <si>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</si>
  <si>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</si>
  <si>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</si>
  <si>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</si>
  <si>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</si>
  <si>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</si>
  <si>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</si>
  <si>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</si>
  <si>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</si>
  <si>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</si>
  <si>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</si>
  <si>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</si>
  <si>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</si>
  <si>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</si>
  <si>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</si>
  <si>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</si>
  <si>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</si>
  <si>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</si>
  <si>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</si>
  <si>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</si>
  <si>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</si>
  <si>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</si>
  <si>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</si>
  <si>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</si>
  <si>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</si>
  <si>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</si>
  <si>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</si>
  <si>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</si>
  <si>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</si>
  <si>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</si>
  <si>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</si>
  <si>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</si>
  <si>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</si>
  <si>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</si>
  <si>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</si>
  <si>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</si>
  <si>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</si>
  <si>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</si>
  <si>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</si>
  <si>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</si>
  <si>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</si>
  <si>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</si>
  <si>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</si>
  <si>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</si>
  <si>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</si>
  <si>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</si>
  <si>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</si>
  <si>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</si>
  <si>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</si>
  <si>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</si>
  <si>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</si>
  <si>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</si>
  <si>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</si>
  <si>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</si>
  <si>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</si>
  <si>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</si>
  <si>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</si>
  <si>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</si>
  <si>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</si>
  <si>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</si>
  <si>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</si>
  <si>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</si>
  <si>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</si>
  <si>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</si>
  <si>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</si>
  <si>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</si>
  <si>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</si>
  <si>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</si>
  <si>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</si>
  <si>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</si>
  <si>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</si>
  <si>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</si>
  <si>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</si>
  <si>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</si>
  <si>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</si>
  <si>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</si>
  <si>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</si>
  <si>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</si>
  <si>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</si>
  <si>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</si>
  <si>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</si>
  <si>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</si>
  <si>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</si>
  <si>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</si>
  <si>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</si>
  <si>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</si>
  <si>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</si>
  <si>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</si>
  <si>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</si>
  <si>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</si>
  <si>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</si>
  <si>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</si>
  <si>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</si>
  <si>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</si>
  <si>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</si>
  <si>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</si>
  <si>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</si>
  <si>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</si>
  <si>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</si>
  <si>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</si>
  <si>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</si>
  <si>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</si>
  <si>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</si>
  <si>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</si>
  <si>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</si>
  <si>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</si>
  <si>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</si>
  <si>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</si>
  <si>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</si>
  <si>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</si>
  <si>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</si>
  <si>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</si>
  <si>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</si>
  <si>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</si>
  <si>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</si>
  <si>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</si>
  <si>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</si>
  <si>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</si>
  <si>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</si>
  <si>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</si>
  <si>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</si>
  <si>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</si>
  <si>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</si>
  <si>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</si>
  <si>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</si>
  <si>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</si>
  <si>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</si>
  <si>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</si>
  <si>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</si>
  <si>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</si>
  <si>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</si>
  <si>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</si>
  <si>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</si>
  <si>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</si>
  <si>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</si>
  <si>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</si>
  <si>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</si>
  <si>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</si>
  <si>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</si>
  <si>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</si>
  <si>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</si>
  <si>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</si>
  <si>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</si>
  <si>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</si>
  <si>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</si>
  <si>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</si>
  <si>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</si>
  <si>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</si>
  <si>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</si>
  <si>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</si>
  <si>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</si>
  <si>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</si>
  <si>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</si>
  <si>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</si>
  <si>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</si>
  <si>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</si>
  <si>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</si>
  <si>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</si>
  <si>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</si>
  <si>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</si>
  <si>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</si>
  <si>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</si>
  <si>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</si>
  <si>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</si>
  <si>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</si>
  <si>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</si>
  <si>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</si>
  <si>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</si>
  <si>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</si>
  <si>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</si>
  <si>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</si>
  <si>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</si>
  <si>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</si>
  <si>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</si>
  <si>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</si>
  <si>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</si>
  <si>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</si>
  <si>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</si>
  <si>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</si>
  <si>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</si>
  <si>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</si>
  <si>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</si>
  <si>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</si>
  <si>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</si>
  <si>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</si>
  <si>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</si>
  <si>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</si>
  <si>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</si>
  <si>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</si>
  <si>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</si>
  <si>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</si>
  <si>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</si>
  <si>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</si>
  <si>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</si>
  <si>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</si>
  <si>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</si>
  <si>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</si>
  <si>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</si>
  <si>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</si>
  <si>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</si>
  <si>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</si>
  <si>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</si>
  <si>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</si>
  <si>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</si>
  <si>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</si>
  <si>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</si>
  <si>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</si>
  <si>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</si>
  <si>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</si>
  <si>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</si>
  <si>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</si>
  <si>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</si>
  <si>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</si>
  <si>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</si>
  <si>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</si>
  <si>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</si>
  <si>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</si>
  <si>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</si>
  <si>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</si>
  <si>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</si>
  <si>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</si>
  <si>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</si>
  <si>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</si>
  <si>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</si>
  <si>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</si>
  <si>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</si>
  <si>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</si>
  <si>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</si>
  <si>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</si>
  <si>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</si>
  <si>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</si>
  <si>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</si>
  <si>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</si>
  <si>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</si>
  <si>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</si>
  <si>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</si>
  <si>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</si>
  <si>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</si>
  <si>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</si>
  <si>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</si>
  <si>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</si>
  <si>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</si>
  <si>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</si>
  <si>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</si>
  <si>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</si>
  <si>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</si>
  <si>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</si>
  <si>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</si>
  <si>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</si>
  <si>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</si>
  <si>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</si>
  <si>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</si>
  <si>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</si>
  <si>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</si>
  <si>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</si>
  <si>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</si>
  <si>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</si>
  <si>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</si>
  <si>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</si>
  <si>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</si>
  <si>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</si>
  <si>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</si>
  <si>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</si>
  <si>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</si>
  <si>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</si>
  <si>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</si>
  <si>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</si>
  <si>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</si>
  <si>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</si>
  <si>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</si>
  <si>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</si>
  <si>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</si>
  <si>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</si>
  <si>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</si>
  <si>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</si>
  <si>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</si>
  <si>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</si>
  <si>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</si>
  <si>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</si>
  <si>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</si>
  <si>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</si>
  <si>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</si>
  <si>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</si>
  <si>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</si>
  <si>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</si>
  <si>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</si>
  <si>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</si>
  <si>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</si>
  <si>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</si>
  <si>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</si>
  <si>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</si>
  <si>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</si>
  <si>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</si>
  <si>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</si>
  <si>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</si>
  <si>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</si>
  <si>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</si>
  <si>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</si>
  <si>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</si>
  <si>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</si>
  <si>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</si>
  <si>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</si>
  <si>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</si>
  <si>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</si>
  <si>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</si>
  <si>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</si>
  <si>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</si>
  <si>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</si>
  <si>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</si>
  <si>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</si>
  <si>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</si>
  <si>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</si>
  <si>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</si>
  <si>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</si>
  <si>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</si>
  <si>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</si>
  <si>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</si>
  <si>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</si>
  <si>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</si>
  <si>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</si>
  <si>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</si>
  <si>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</si>
  <si>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</si>
  <si>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</si>
  <si>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</si>
  <si>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</si>
  <si>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</si>
  <si>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</si>
  <si>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</si>
  <si>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</si>
  <si>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</si>
  <si>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</si>
  <si>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</si>
  <si>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</si>
  <si>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</si>
  <si>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</si>
  <si>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</si>
  <si>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</si>
  <si>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</si>
  <si>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</si>
  <si>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</si>
  <si>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</si>
  <si>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</si>
  <si>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</si>
  <si>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</si>
  <si>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</si>
  <si>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</si>
  <si>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</si>
  <si>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</si>
  <si>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</si>
  <si>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</si>
  <si>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</si>
  <si>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</si>
  <si>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</si>
  <si>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</si>
  <si>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</si>
  <si>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</si>
  <si>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</si>
  <si>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</si>
  <si>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</si>
  <si>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</si>
  <si>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</si>
  <si>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</si>
  <si>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</si>
  <si>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</si>
  <si>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</si>
  <si>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</si>
  <si>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</si>
  <si>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</si>
  <si>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</si>
  <si>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</si>
  <si>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</si>
  <si>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</si>
  <si>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</si>
  <si>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</si>
  <si>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</si>
  <si>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</si>
  <si>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</si>
  <si>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</si>
  <si>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</si>
  <si>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</si>
  <si>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</si>
  <si>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</si>
  <si>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</si>
  <si>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</si>
  <si>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</si>
  <si>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</si>
  <si>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</si>
  <si>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</si>
  <si>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</si>
  <si>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</si>
  <si>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</si>
  <si>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</si>
  <si>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</si>
  <si>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</si>
  <si>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</si>
  <si>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</si>
  <si>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</si>
  <si>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</si>
  <si>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</si>
  <si>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</si>
  <si>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</si>
  <si>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</si>
  <si>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</si>
  <si>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</si>
  <si>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</si>
  <si>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</si>
  <si>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</si>
  <si>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</si>
  <si>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</si>
  <si>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</si>
  <si>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</si>
  <si>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</si>
  <si>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</si>
  <si>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</si>
  <si>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</si>
  <si>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</si>
  <si>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</si>
  <si>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</si>
  <si>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</si>
  <si>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</si>
  <si>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</si>
  <si>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</si>
  <si>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</si>
  <si>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</si>
  <si>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</si>
  <si>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</si>
  <si>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</si>
  <si>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</si>
  <si>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</si>
  <si>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</si>
  <si>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</si>
  <si>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</si>
  <si>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</si>
  <si>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</si>
  <si>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</si>
  <si>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</si>
  <si>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</si>
  <si>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</si>
  <si>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</si>
  <si>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</si>
  <si>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</si>
  <si>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</si>
  <si>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</si>
  <si>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</si>
  <si>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</si>
  <si>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</si>
  <si>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</si>
  <si>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</si>
  <si>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</si>
  <si>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</si>
  <si>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</si>
  <si>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</si>
  <si>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</si>
  <si>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</si>
  <si>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</si>
  <si>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</si>
  <si>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</si>
  <si>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</si>
  <si>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</si>
  <si>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</si>
  <si>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</si>
  <si>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</si>
  <si>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</si>
  <si>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</si>
  <si>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</si>
  <si>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</si>
  <si>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</si>
  <si>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</si>
  <si>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</si>
  <si>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</si>
  <si>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</si>
  <si>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</si>
  <si>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</si>
  <si>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</si>
  <si>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</si>
  <si>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</si>
  <si>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</si>
  <si>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</si>
  <si>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</si>
  <si>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</si>
  <si>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</si>
  <si>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</si>
  <si>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</si>
  <si>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</si>
  <si>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</si>
  <si>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</si>
  <si>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</si>
  <si>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</si>
  <si>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</si>
  <si>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</si>
  <si>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</si>
  <si>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</si>
  <si>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</si>
  <si>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</si>
  <si>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</si>
  <si>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</si>
  <si>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</si>
  <si>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</si>
  <si>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</si>
  <si>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</si>
  <si>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</si>
  <si>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</si>
  <si>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</si>
  <si>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</si>
  <si>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</si>
  <si>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</si>
  <si>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</si>
  <si>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</si>
  <si>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</si>
  <si>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</si>
  <si>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</si>
  <si>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</si>
  <si>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</si>
  <si>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</si>
  <si>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</si>
  <si>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</si>
  <si>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</si>
  <si>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</si>
  <si>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</si>
  <si>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</si>
  <si>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</si>
  <si>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</si>
  <si>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</si>
  <si>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</si>
  <si>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</si>
  <si>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</si>
  <si>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</si>
  <si>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</si>
  <si>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</si>
  <si>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</si>
  <si>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</si>
  <si>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</si>
  <si>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</si>
  <si>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</si>
  <si>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</si>
  <si>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</si>
  <si>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</si>
  <si>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</si>
  <si>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</si>
  <si>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</si>
  <si>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</si>
  <si>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</si>
  <si>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</si>
  <si>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</si>
  <si>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</si>
  <si>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</si>
  <si>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</si>
  <si>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</si>
  <si>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</si>
  <si>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</si>
  <si>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</si>
  <si>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</si>
  <si>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</si>
  <si>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</si>
  <si>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</si>
  <si>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</si>
  <si>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</si>
  <si>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</si>
  <si>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</si>
  <si>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</si>
  <si>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</si>
  <si>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</si>
  <si>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</si>
  <si>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</si>
  <si>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</si>
  <si>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</si>
  <si>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</si>
  <si>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</si>
  <si>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</si>
  <si>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</si>
  <si>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</si>
  <si>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</si>
  <si>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</si>
  <si>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</si>
  <si>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</si>
  <si>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</si>
  <si>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</si>
  <si>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</si>
  <si>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</si>
  <si>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</si>
  <si>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</si>
  <si>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</si>
  <si>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</si>
  <si>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</si>
  <si>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</si>
  <si>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</si>
  <si>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</si>
  <si>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</si>
  <si>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</si>
  <si>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</si>
  <si>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</si>
  <si>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</si>
  <si>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</si>
  <si>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</si>
  <si>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</si>
  <si>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</si>
  <si>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</si>
  <si>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</si>
  <si>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</si>
  <si>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</si>
  <si>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</si>
  <si>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</si>
  <si>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</si>
  <si>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</si>
  <si>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</si>
  <si>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</si>
  <si>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</si>
  <si>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</si>
  <si>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</si>
  <si>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</si>
  <si>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</si>
  <si>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</si>
  <si>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</si>
  <si>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</si>
  <si>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</si>
  <si>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</si>
  <si>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</si>
  <si>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</si>
  <si>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</si>
  <si>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</si>
  <si>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</si>
  <si>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</si>
  <si>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</si>
  <si>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</si>
  <si>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</si>
  <si>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</si>
  <si>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</si>
  <si>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</si>
  <si>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</si>
  <si>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</si>
  <si>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</si>
  <si>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</si>
  <si>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</si>
  <si>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</si>
  <si>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</si>
  <si>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</si>
  <si>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</si>
  <si>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</si>
  <si>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</si>
  <si>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</si>
  <si>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</si>
  <si>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</si>
  <si>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</si>
  <si>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</si>
  <si>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</si>
  <si>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</si>
  <si>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</si>
  <si>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</si>
  <si>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</si>
  <si>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</si>
  <si>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</si>
  <si>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</si>
  <si>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</si>
  <si>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</si>
  <si>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</si>
  <si>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</si>
  <si>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</si>
  <si>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</si>
  <si>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</si>
  <si>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</si>
  <si>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</si>
  <si>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</si>
  <si>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</si>
  <si>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</si>
  <si>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</si>
  <si>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</si>
  <si>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</si>
  <si>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</si>
  <si>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</si>
  <si>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</si>
  <si>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</si>
  <si>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</si>
  <si>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</si>
  <si>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</si>
  <si>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</si>
  <si>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</si>
  <si>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</si>
  <si>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</si>
  <si>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</si>
  <si>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</si>
  <si>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</si>
  <si>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</si>
  <si>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</si>
  <si>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</si>
  <si>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</si>
  <si>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</si>
  <si>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</si>
  <si>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</si>
  <si>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</si>
  <si>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</si>
  <si>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</si>
  <si>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</si>
  <si>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</si>
  <si>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</si>
  <si>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</si>
  <si>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</si>
  <si>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</si>
  <si>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</si>
  <si>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</si>
  <si>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</si>
  <si>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</si>
  <si>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</si>
  <si>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</si>
  <si>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</si>
  <si>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</si>
  <si>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</si>
  <si>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</si>
  <si>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</si>
  <si>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</si>
  <si>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</si>
  <si>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</si>
  <si>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</si>
  <si>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</si>
  <si>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</si>
  <si>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</si>
  <si>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</si>
  <si>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</si>
  <si>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</si>
  <si>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</si>
  <si>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</si>
  <si>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</si>
  <si>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</si>
  <si>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</si>
  <si>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</si>
  <si>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</si>
  <si>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</si>
  <si>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</si>
  <si>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</si>
  <si>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</si>
  <si>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</si>
  <si>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</si>
  <si>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</si>
  <si>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</si>
  <si>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</si>
  <si>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</si>
  <si>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</si>
  <si>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</si>
  <si>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</si>
  <si>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</si>
  <si>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</si>
  <si>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</si>
  <si>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</si>
  <si>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</si>
  <si>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</si>
  <si>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</si>
  <si>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</si>
  <si>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</si>
  <si>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</si>
  <si>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</si>
  <si>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</si>
  <si>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</si>
  <si>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</si>
  <si>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</si>
  <si>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</si>
  <si>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</si>
  <si>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</si>
  <si>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</si>
  <si>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</si>
  <si>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</si>
  <si>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</si>
  <si>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</si>
  <si>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</si>
  <si>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</si>
  <si>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</si>
  <si>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</si>
  <si>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</si>
  <si>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</si>
  <si>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</si>
  <si>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</si>
  <si>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</si>
  <si>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</si>
  <si>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</si>
  <si>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</si>
  <si>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</si>
  <si>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</si>
  <si>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</si>
  <si>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</si>
  <si>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</si>
  <si>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</si>
  <si>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</si>
  <si>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</si>
  <si>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</si>
  <si>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</si>
  <si>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</si>
  <si>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</si>
  <si>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</si>
  <si>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</si>
  <si>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</si>
  <si>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</si>
  <si>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</si>
  <si>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</si>
  <si>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</si>
  <si>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</si>
  <si>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</si>
  <si>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</si>
  <si>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</si>
  <si>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</si>
  <si>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</si>
  <si>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</si>
  <si>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</si>
  <si>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</si>
  <si>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</si>
  <si>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</si>
  <si>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</si>
  <si>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</si>
  <si>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</si>
  <si>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</si>
  <si>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</si>
  <si>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</si>
  <si>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</si>
  <si>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</si>
  <si>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</si>
  <si>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</si>
  <si>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</si>
  <si>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</si>
  <si>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</si>
  <si>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</si>
  <si>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</si>
  <si>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</si>
  <si>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</si>
  <si>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</si>
  <si>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</si>
  <si>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</si>
  <si>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</si>
  <si>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</si>
  <si>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</si>
  <si>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</si>
  <si>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</si>
  <si>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</si>
  <si>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</si>
  <si>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</si>
  <si>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</si>
  <si>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</si>
  <si>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</si>
  <si>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</si>
  <si>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</si>
  <si>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</si>
  <si>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</si>
  <si>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</si>
  <si>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</si>
  <si>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</si>
  <si>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</si>
  <si>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</si>
  <si>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</si>
  <si>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</si>
  <si>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</si>
  <si>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</si>
  <si>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</si>
  <si>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</si>
  <si>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</si>
  <si>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</si>
  <si>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</si>
  <si>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</si>
  <si>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</si>
  <si>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</si>
  <si>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</si>
  <si>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</si>
  <si>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</si>
  <si>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</si>
  <si>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</si>
  <si>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</si>
  <si>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</si>
  <si>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</si>
  <si>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</si>
  <si>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</si>
  <si>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</si>
  <si>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</si>
  <si>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</si>
  <si>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</si>
  <si>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</si>
  <si>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</si>
  <si>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</si>
  <si>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</si>
  <si>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</si>
  <si>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</si>
  <si>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</si>
  <si>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</si>
  <si>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</si>
  <si>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</si>
  <si>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</si>
  <si>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</si>
  <si>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</si>
  <si>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</si>
  <si>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</si>
  <si>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</si>
  <si>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</si>
  <si>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</si>
  <si>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</si>
  <si>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</si>
  <si>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</si>
  <si>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</si>
  <si>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</si>
  <si>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</si>
  <si>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</si>
  <si>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</si>
  <si>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</si>
  <si>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</si>
  <si>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</si>
  <si>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</si>
  <si>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</si>
  <si>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</si>
  <si>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</si>
  <si>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</si>
  <si>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</si>
  <si>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</si>
  <si>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</si>
  <si>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</si>
  <si>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</si>
  <si>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</si>
  <si>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</si>
  <si>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</si>
  <si>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</si>
  <si>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</si>
  <si>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</si>
  <si>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</si>
  <si>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</si>
  <si>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</si>
  <si>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</si>
  <si>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</si>
  <si>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</si>
  <si>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</si>
  <si>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</si>
  <si>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</si>
  <si>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</si>
  <si>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</si>
  <si>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</si>
  <si>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</si>
  <si>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</si>
  <si>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</si>
  <si>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</si>
  <si>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</si>
  <si>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</si>
  <si>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</si>
  <si>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</si>
  <si>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</si>
  <si>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</si>
  <si>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</si>
  <si>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</si>
  <si>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</si>
  <si>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</si>
  <si>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</si>
  <si>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</si>
  <si>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</si>
  <si>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</si>
  <si>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</si>
  <si>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</si>
  <si>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</si>
  <si>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</si>
  <si>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</si>
  <si>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</si>
  <si>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</si>
  <si>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</si>
  <si>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</si>
  <si>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</si>
  <si>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</si>
  <si>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</si>
  <si>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</si>
  <si>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</si>
  <si>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</si>
  <si>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</si>
  <si>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</si>
  <si>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</si>
  <si>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</si>
  <si>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</si>
  <si>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</si>
  <si>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</si>
  <si>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</si>
  <si>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</si>
  <si>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</si>
  <si>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</si>
  <si>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</si>
  <si>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</si>
  <si>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</si>
  <si>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</si>
  <si>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</si>
  <si>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</si>
  <si>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</si>
  <si>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</si>
  <si>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</si>
  <si>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</si>
  <si>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</si>
  <si>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</si>
  <si>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</si>
  <si>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</si>
  <si>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</si>
  <si>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</si>
  <si>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</si>
  <si>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</si>
  <si>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</si>
  <si>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</si>
  <si>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</si>
  <si>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</si>
  <si>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</si>
  <si>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</si>
  <si>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</si>
  <si>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</si>
  <si>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</si>
  <si>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</si>
  <si>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</si>
  <si>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</si>
  <si>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</si>
  <si>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</si>
  <si>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</si>
  <si>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</si>
  <si>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</si>
  <si>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</si>
  <si>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</si>
  <si>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</si>
  <si>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</si>
  <si>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</si>
  <si>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</si>
  <si>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</si>
  <si>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</si>
  <si>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</si>
  <si>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</si>
  <si>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</si>
  <si>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</si>
  <si>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</si>
  <si>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</si>
  <si>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</si>
  <si>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</si>
  <si>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</si>
  <si>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</si>
  <si>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</si>
  <si>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</si>
  <si>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</si>
  <si>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</si>
  <si>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</si>
  <si>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</si>
  <si>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</si>
  <si>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</si>
  <si>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</si>
  <si>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</si>
  <si>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</si>
  <si>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</si>
  <si>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</si>
  <si>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</si>
  <si>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</si>
  <si>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</si>
  <si>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</si>
  <si>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</si>
  <si>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</si>
  <si>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</si>
  <si>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</si>
  <si>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</si>
  <si>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</si>
  <si>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</si>
  <si>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</si>
  <si>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</si>
  <si>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</si>
  <si>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</si>
  <si>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</si>
  <si>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</si>
  <si>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</si>
  <si>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</si>
  <si>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</si>
  <si>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</si>
  <si>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</si>
  <si>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</si>
  <si>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</si>
  <si>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</si>
  <si>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</si>
  <si>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</si>
  <si>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</si>
  <si>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</si>
  <si>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</si>
  <si>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</si>
  <si>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</si>
  <si>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</si>
  <si>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</si>
  <si>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</si>
  <si>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</si>
  <si>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</si>
  <si>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</si>
  <si>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</si>
  <si>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</si>
  <si>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</si>
  <si>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</si>
  <si>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</si>
  <si>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</si>
  <si>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</si>
  <si>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</si>
  <si>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</si>
  <si>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</si>
  <si>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</si>
  <si>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</si>
  <si>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</si>
  <si>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</si>
  <si>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</si>
  <si>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</si>
  <si>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</si>
  <si>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</si>
  <si>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</si>
  <si>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</si>
  <si>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</si>
  <si>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</si>
  <si>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</si>
  <si>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</si>
  <si>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</si>
  <si>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</si>
  <si>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</si>
  <si>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</si>
  <si>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</si>
  <si>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</si>
  <si>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</si>
  <si>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</si>
  <si>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</si>
  <si>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</si>
  <si>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</si>
  <si>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</si>
  <si>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</si>
  <si>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</si>
  <si>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</si>
  <si>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</si>
  <si>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</si>
  <si>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</si>
  <si>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</si>
  <si>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</si>
  <si>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</si>
  <si>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</si>
  <si>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</si>
  <si>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</si>
  <si>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</si>
  <si>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</si>
  <si>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</si>
  <si>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</si>
  <si>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</si>
  <si>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</si>
  <si>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</si>
  <si>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</si>
  <si>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</si>
  <si>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</si>
  <si>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</si>
  <si>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</si>
  <si>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</si>
  <si>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</si>
  <si>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</si>
  <si>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</si>
  <si>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</si>
  <si>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</si>
  <si>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</si>
  <si>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</si>
  <si>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</si>
  <si>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</si>
  <si>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</si>
  <si>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</si>
  <si>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</si>
  <si>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</si>
  <si>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</si>
  <si>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</si>
  <si>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</si>
  <si>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</si>
  <si>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</si>
  <si>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</si>
  <si>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</si>
  <si>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</si>
  <si>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</si>
  <si>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</si>
  <si>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</si>
  <si>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</si>
  <si>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</si>
  <si>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</si>
  <si>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</si>
  <si>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</si>
  <si>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</si>
  <si>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</si>
  <si>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</si>
  <si>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</si>
  <si>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</si>
  <si>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</si>
  <si>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</si>
  <si>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</si>
  <si>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</si>
  <si>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</si>
  <si>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</si>
  <si>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</si>
  <si>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</si>
  <si>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</si>
  <si>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</si>
  <si>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</si>
  <si>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</si>
  <si>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</si>
  <si>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</si>
  <si>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</si>
  <si>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</si>
  <si>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</si>
  <si>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</si>
  <si>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</si>
  <si>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</si>
  <si>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</si>
  <si>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</si>
  <si>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</si>
  <si>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</si>
  <si>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</si>
  <si>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</si>
  <si>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</si>
  <si>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</si>
  <si>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</si>
  <si>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</si>
  <si>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</si>
  <si>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</si>
  <si>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</si>
  <si>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</si>
  <si>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</si>
  <si>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</si>
  <si>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</si>
  <si>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</si>
  <si>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</si>
  <si>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</si>
  <si>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</si>
  <si>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</si>
  <si>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</si>
  <si>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</si>
  <si>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</si>
  <si>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</si>
  <si>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</si>
  <si>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</si>
  <si>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</si>
  <si>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</si>
  <si>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</si>
  <si>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</si>
  <si>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</si>
  <si>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</si>
  <si>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</si>
  <si>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</si>
  <si>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</si>
  <si>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</si>
  <si>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</si>
  <si>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</si>
  <si>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</si>
  <si>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</si>
  <si>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</si>
  <si>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</si>
  <si>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</si>
  <si>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</si>
  <si>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</si>
  <si>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</si>
  <si>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</si>
  <si>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</si>
  <si>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</si>
  <si>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</si>
  <si>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</si>
  <si>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</si>
  <si>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</si>
  <si>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</si>
  <si>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</si>
  <si>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</si>
  <si>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</si>
  <si>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</si>
  <si>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</si>
  <si>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</si>
  <si>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</si>
  <si>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</si>
  <si>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</si>
  <si>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</si>
  <si>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</si>
  <si>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</si>
  <si>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</si>
  <si>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</si>
  <si>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</si>
  <si>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</si>
  <si>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</si>
  <si>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</si>
  <si>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</si>
  <si>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</si>
  <si>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</si>
  <si>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</si>
  <si>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</si>
  <si>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</si>
  <si>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</si>
  <si>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</si>
  <si>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</si>
  <si>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</si>
  <si>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</si>
  <si>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</si>
  <si>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</si>
  <si>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</si>
  <si>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</si>
  <si>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</si>
  <si>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</si>
  <si>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</si>
  <si>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</si>
  <si>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</si>
  <si>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</si>
  <si>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</si>
  <si>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</si>
  <si>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</si>
  <si>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</si>
  <si>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</si>
  <si>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</si>
  <si>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</si>
  <si>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</si>
  <si>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</si>
  <si>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</si>
  <si>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</si>
  <si>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</si>
  <si>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</si>
  <si>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</si>
  <si>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</si>
  <si>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</si>
  <si>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</si>
  <si>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</si>
  <si>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</si>
  <si>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</si>
  <si>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</si>
  <si>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</si>
  <si>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</si>
  <si>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</si>
  <si>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</si>
  <si>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</si>
  <si>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</si>
  <si>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</si>
  <si>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</si>
  <si>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</si>
  <si>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</si>
  <si>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</si>
  <si>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</si>
  <si>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</si>
  <si>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</si>
  <si>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</si>
  <si>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</si>
  <si>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</si>
  <si>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</si>
  <si>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</si>
  <si>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</si>
  <si>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</si>
  <si>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</si>
  <si>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</si>
  <si>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</si>
  <si>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</si>
  <si>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</si>
  <si>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</si>
  <si>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</si>
  <si>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</si>
  <si>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</si>
  <si>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</si>
  <si>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</si>
  <si>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</si>
  <si>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</si>
  <si>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</si>
  <si>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</si>
  <si>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</si>
  <si>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</si>
  <si>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</si>
  <si>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</si>
  <si>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</si>
  <si>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</si>
  <si>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</si>
  <si>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</si>
  <si>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</si>
  <si>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</si>
  <si>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</si>
  <si>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</si>
  <si>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</si>
  <si>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</si>
  <si>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</si>
  <si>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</si>
  <si>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</si>
  <si>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</si>
  <si>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</si>
  <si>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</si>
  <si>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</si>
  <si>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</si>
  <si>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</si>
  <si>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</si>
  <si>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</si>
  <si>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</si>
  <si>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</si>
  <si>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</si>
  <si>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</si>
  <si>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</si>
  <si>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</si>
  <si>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</si>
  <si>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</si>
  <si>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</si>
  <si>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</si>
  <si>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</si>
  <si>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</si>
  <si>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</si>
  <si>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</si>
  <si>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</si>
  <si>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</si>
  <si>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</si>
  <si>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</si>
  <si>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</si>
  <si>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</si>
  <si>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</si>
  <si>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</si>
  <si>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</si>
  <si>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</si>
  <si>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</si>
  <si>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</si>
  <si>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</si>
  <si>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</si>
  <si>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</si>
  <si>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</si>
  <si>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</si>
  <si>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</si>
  <si>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</si>
  <si>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</si>
  <si>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</si>
  <si>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</si>
  <si>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</si>
  <si>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</si>
  <si>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</si>
  <si>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</si>
  <si>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</si>
  <si>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</si>
  <si>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</si>
  <si>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</si>
  <si>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</si>
  <si>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</si>
  <si>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</si>
  <si>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</si>
  <si>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</si>
  <si>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</si>
  <si>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</si>
  <si>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</si>
  <si>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</si>
  <si>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</si>
  <si>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</si>
  <si>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</si>
  <si>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</si>
  <si>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</si>
  <si>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</si>
  <si>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</si>
  <si>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</si>
  <si>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</si>
  <si>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</si>
  <si>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</si>
  <si>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</si>
  <si>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</si>
  <si>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</si>
  <si>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</si>
  <si>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</si>
  <si>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</si>
  <si>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</si>
  <si>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</si>
  <si>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</si>
  <si>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</si>
  <si>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</si>
  <si>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</si>
  <si>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</si>
  <si>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</si>
  <si>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</si>
  <si>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</si>
  <si>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</si>
  <si>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</si>
  <si>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</si>
  <si>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</si>
  <si>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</si>
  <si>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</si>
  <si>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</si>
  <si>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</si>
  <si>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</si>
  <si>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</si>
  <si>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</si>
  <si>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</si>
  <si>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</si>
  <si>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</si>
  <si>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</si>
  <si>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</si>
  <si>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</si>
  <si>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</si>
  <si>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</si>
  <si>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</si>
  <si>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</si>
  <si>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</si>
  <si>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</si>
  <si>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</si>
  <si>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</si>
  <si>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</si>
  <si>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</si>
  <si>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</si>
  <si>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</si>
  <si>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</si>
  <si>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</si>
  <si>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</si>
  <si>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</si>
  <si>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</si>
  <si>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</si>
  <si>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</si>
  <si>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</si>
  <si>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</si>
  <si>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</si>
  <si>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</si>
  <si>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</si>
  <si>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</si>
  <si>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</si>
  <si>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</si>
  <si>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</si>
  <si>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</si>
  <si>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</si>
  <si>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</si>
  <si>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</si>
  <si>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</si>
  <si>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</si>
  <si>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</si>
  <si>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</si>
  <si>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</si>
  <si>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</si>
  <si>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</si>
  <si>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</si>
  <si>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</si>
  <si>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</si>
  <si>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</si>
  <si>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</si>
  <si>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</si>
  <si>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</si>
  <si>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</si>
  <si>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</si>
  <si>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</si>
  <si>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</si>
  <si>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</si>
  <si>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</si>
  <si>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</si>
  <si>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</si>
  <si>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</si>
  <si>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</si>
  <si>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</si>
  <si>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</si>
  <si>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</si>
  <si>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</si>
  <si>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</si>
  <si>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</si>
  <si>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</si>
  <si>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</si>
  <si>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</si>
  <si>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</si>
  <si>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</si>
  <si>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</si>
  <si>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</si>
  <si>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</si>
  <si>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</si>
  <si>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</si>
  <si>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</si>
  <si>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</si>
  <si>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</si>
  <si>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</si>
  <si>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</si>
  <si>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</si>
  <si>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</si>
  <si>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</si>
  <si>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</si>
  <si>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</si>
  <si>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</si>
  <si>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</si>
  <si>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</si>
  <si>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</si>
  <si>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</si>
  <si>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</si>
  <si>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</si>
  <si>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</si>
  <si>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</si>
  <si>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</si>
  <si>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</si>
  <si>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</si>
  <si>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</si>
  <si>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</si>
  <si>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</si>
  <si>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</si>
  <si>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</si>
  <si>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</si>
  <si>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</si>
  <si>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</si>
  <si>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</si>
  <si>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</si>
  <si>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</si>
  <si>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</si>
  <si>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</si>
  <si>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</si>
  <si>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</si>
  <si>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</si>
  <si>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</si>
  <si>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</si>
  <si>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</si>
  <si>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</si>
  <si>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</si>
  <si>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</si>
  <si>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</si>
  <si>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</si>
  <si>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</si>
  <si>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</si>
  <si>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</si>
  <si>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</si>
  <si>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</si>
  <si>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</si>
  <si>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</si>
  <si>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</si>
  <si>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</si>
  <si>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</si>
  <si>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</si>
  <si>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</si>
  <si>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</si>
  <si>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</si>
  <si>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</si>
  <si>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</si>
  <si>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</si>
  <si>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</si>
  <si>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</si>
  <si>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</si>
  <si>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</si>
  <si>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</si>
  <si>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</si>
  <si>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</si>
  <si>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</si>
  <si>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</si>
  <si>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</si>
  <si>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</si>
  <si>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</si>
  <si>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</si>
  <si>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</si>
  <si>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</si>
  <si>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</si>
  <si>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</si>
  <si>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</si>
  <si>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</si>
  <si>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</si>
  <si>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</si>
  <si>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</si>
  <si>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</si>
  <si>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</si>
  <si>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</si>
  <si>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</si>
  <si>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</si>
  <si>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</si>
  <si>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</si>
  <si>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</si>
  <si>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</si>
  <si>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</si>
  <si>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</si>
  <si>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</si>
  <si>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</si>
  <si>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</si>
  <si>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</si>
  <si>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</si>
  <si>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</si>
  <si>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</si>
  <si>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</si>
  <si>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</si>
  <si>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</si>
  <si>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</si>
  <si>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</si>
  <si>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</si>
  <si>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</si>
  <si>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</si>
  <si>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</si>
  <si>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</si>
  <si>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</si>
  <si>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</si>
  <si>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</si>
  <si>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</si>
  <si>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</si>
  <si>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</si>
  <si>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</si>
  <si>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</si>
  <si>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</si>
  <si>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</si>
  <si>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</si>
  <si>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</si>
  <si>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</si>
  <si>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</si>
  <si>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</si>
  <si>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</si>
  <si>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</si>
  <si>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</si>
  <si>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</si>
  <si>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</si>
  <si>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</si>
  <si>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</si>
  <si>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</si>
  <si>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</si>
  <si>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</si>
  <si>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</si>
  <si>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</si>
  <si>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</si>
  <si>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</si>
  <si>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</si>
  <si>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</si>
  <si>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</si>
  <si>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</si>
  <si>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</si>
  <si>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</si>
  <si>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</si>
  <si>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</si>
  <si>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</si>
  <si>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</si>
  <si>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</si>
  <si>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</si>
  <si>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</si>
  <si>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</si>
  <si>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</si>
  <si>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</si>
  <si>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</si>
  <si>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</si>
  <si>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</si>
  <si>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</si>
  <si>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</si>
  <si>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</si>
  <si>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</si>
  <si>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</si>
  <si>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</si>
  <si>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</si>
  <si>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</si>
  <si>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</si>
  <si>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</si>
  <si>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</si>
  <si>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20KM</t>
  </si>
  <si>
    <t>PCM-20251006-00002184</t>
  </si>
  <si>
    <t>4G &amp;5G Sectors down  due to load issue at site , EM team on the way to check ETA 35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</si>
  <si>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</si>
  <si>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</si>
  <si>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</si>
  <si>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</si>
  <si>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</si>
  <si>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</si>
  <si>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</si>
  <si>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45 mins</t>
  </si>
  <si>
    <t>PCM-20251006-00002217</t>
  </si>
  <si>
    <t>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</si>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</sst>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274.00858425925981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45936.957010300925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45936.957010300925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45936.957010300925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45936.957010300925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45936.957010300925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45936.957010300925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45936.957010300925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45936.957010300925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45936.957010300925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45936.957010300925</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45936.957010185186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45936.957010185186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45936.957010185186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45936.957010185186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45936.957010185186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45936.957010185186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45936.957010185186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45936.957010185186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45936.957010185186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45936.957010185186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45936.957010185186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45936.957010185186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45936.957010185186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45936.957010185186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45936.957010185186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45936.957010185186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45936.957010185186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45936.957010185186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45936.957010185186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45936.957010185186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45936.957010185186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45936.957010185186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45936.957010185186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45936.957010185186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45936.957010185186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45936.957010185186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45936.957010185186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45936.957010185186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45936.957010185186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45936.957010185186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45936.957010185186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45936.957010185186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45936.957010185186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45936.957010185186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45936.957010185186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45936.957010185186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45936.957010185186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45936.957010185186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45936.957010185186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45936.957010185186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45936.957010185186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45936.957010185186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45936.957010185186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45936.957010185186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45936.957010185186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45936.957010185186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45936.957010185186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45936.957010185186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45936.957010185186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45936.957010185186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45936.957010185186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45936.957010185186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45936.957010185186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45936.957010185186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45936.957010185186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45936.957010185186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45936.957010185186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45936.957010185186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45936.957010185186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45936.957010185186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45936.957010185186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45936.957010185186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45936.957010185186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45936.957010185186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45936.957010185186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45936.957010185186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45936.957010185186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45936.957010185186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45936.957010185186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45936.957010185186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45936.957010185186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45936.957010185186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45936.957010185186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45936.957010185186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45936.957010185186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45936.957010185186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45936.957010185186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45936.957010185186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45936.957010185186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45936.957010185186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45936.957010185186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45936.957010185186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45936.957010185186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45936.957010185186</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45936.957010185186</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45936.957010185186</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DE132BE5-15CA-46AA-823E-641DD8D1FCF8}"/>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130.22992685185454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111.95717222222447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0.2429708333365852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8.5077314812224358E-2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17684</v>
      </c>
      <c r="E7" s="131" t="s">
        <v>38964</v>
      </c>
      <c r="F7" s="132">
        <v>45936.919328703705</v>
      </c>
      <c r="G7" s="133">
        <f ca="1">IFERROR(NOW()-F7,"-")</f>
        <v>3.768148148083128E-2</v>
      </c>
      <c r="H7" s="132">
        <v>45936.907523148147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45936.957010185186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45936.957010185186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45936.957010185186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45936.957010185186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45936.957010185186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45936.957010185186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45936.957010185186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45936.957010185186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45936.957010185186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45936.957010185186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45936.957010185186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45936.957010185186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45936.957010185186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45936.957010185186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45936.957010185186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45936.957010185186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45936.957010185186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45936.957010185186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45936.957010185186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45936.957010185186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45936.957010185186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45936.957010185186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45936.957010185186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45936.957010185186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45936.957010185186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45936.957010185186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45936.957010185186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45936.957010185186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45936.957010185186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45936.957010185186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45936.957010185186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45936.957010185186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45936.957010185186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45936.957010185186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45936.957010185186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45936.957010185186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45936.957010185186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45936.957010185186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45936.957010185186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45936.957010185186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45936.957010185186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45936.957010185186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45936.957010185186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45936.957010185186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45936.957010185186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45936.957010185186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45936.957010185186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45936.957010185186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45936.957010185186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45936.957010185186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45936.957010185186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45936.957010185186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45936.957010185186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45936.957010185186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45936.957010185186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45936.957010185186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45936.957010185186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45936.957010185186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45936.957010185186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45936.957010185186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45936.957010185186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45936.957010185186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45936.957010185186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45936.957010185186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45936.957010185186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45936.957010185186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45936.957010185186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45936.957010185186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45936.957010185186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45936.957010185186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45936.957010185186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45936.957010185186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45936.957010185186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45936.957010185186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45936.957010185186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45936.957010185186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45936.957010185186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45936.957010185186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45936.957010185186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45936.957010185186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45936.957010185186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45936.957010185186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45936.957010185186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45936.957010185186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45936.957010185186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45936.957010185186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45936.957010185186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45936.957010185186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45936.957010185186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45936.957010185186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45936.957010185186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45936.957010185186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45936.957010185186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45936.957010185186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45936.957010185186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45936.957010185186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45936.957010185186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45936.957010185186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45936.957010185186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45936.957010185186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45936.957010185186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45936.957010185186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45936.957010185186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45936.957010185186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45936.957010185186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45936.957010185186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45936.957010185186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45936.957010185186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45936.957010185186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45936.957010185186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45936.957010185186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45936.957010185186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45936.957010185186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45936.957010185186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45936.957010185186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45936.957010185186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45936.957010185186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45936.957010185186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45936.957010185186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45936.957010185186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45936.957010185186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45936.957010185186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45936.957010185186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45936.957010185186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45936.957010185186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45936.957010185186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45936.957010185186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45936.957010185186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45936.957010185186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45936.957010185186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45936.957010185186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45936.957010185186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45936.957010185186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45936.957010185186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45936.957010185186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45936.957010185186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45936.957010185186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45936.957010185186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45936.957010185186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45936.957010185186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45936.957010185186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45936.957010185186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45936.957010185186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45936.957010185186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45936.957010185186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45936.957010185186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45936.957010185186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45936.957010185186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45936.957010185186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45936.957010185186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45936.957010185186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45936.957010185186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45936.957010185186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45936.957010185186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45936.957010185186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45936.957010185186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45936.957010185186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45936.957010185186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45936.957010185186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45936.957010185186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45936.957010185186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45936.957010185186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45936.957010185186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45936.957010185186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45936.957010185186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45936.957010185186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45936.957010185186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45936.957010185186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45936.957010185186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45936.957010185186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45936.957010185186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45936.957010185186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45936.957010185186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45936.957010185186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45936.957010185186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45936.957010185186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45936.957010185186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45936.957010185186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45936.957010185186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45936.957010185186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45936.957010185186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45936.957010185186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45936.957010185186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45936.957010185186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45936.957010185186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45936.957010185186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45936.957010185186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45936.957010185186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45936.957010185186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45936.957010185186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45936.957010185186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45936.957010185186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45936.957010185186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45936.957010185186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45936.957010185186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45936.957010185186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45936.957010185186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45936.957010185186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45936.957010185186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45936.957010185186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45936.957010185186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45936.957010185186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45936.957010185186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45936.957010185186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45936.957010185186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45936.957010185186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45936.957010185186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45936.957010185186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45936.957010185186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45936.957010185186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45936.957010185186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45936.957010185186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45936.957010185186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45936.957010185186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45936.957010185186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45936.957010185186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45936.957010185186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45936.957010185186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45936.957010185186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45936.957010185186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45936.957010185186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45936.957010185186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45936.957010185186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45936.957010185186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45936.957010185186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45936.957010185186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45936.957010185186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45936.957010185186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45936.957010185186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45936.957010185186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45936.957010185186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45936.957010185186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45936.957010185186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45936.957010185186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45936.957010185186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45936.957010185186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45936.957010185186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45936.957010185186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45936.957010185186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45936.957010185186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45936.957010185186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45936.957010185186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45936.957010185186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45936.957010185186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45936.957010185186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45936.957010185186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45936.957010185186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45936.957010185186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39056</v>
      </c>
      <c r="B2" s="75" t="str">
        <f>IFERROR(VLOOKUP(D2,DB!A:K,11,0),"")</f>
        <v>R3</v>
      </c>
      <c r="C2" s="18">
        <v>1</v>
      </c>
      <c r="D2" s="18" t="s">
        <v>20663</v>
      </c>
      <c r="E2" s="18" t="s">
        <v>38964</v>
      </c>
      <c r="F2" s="22">
        <v>45936.94425925926</v>
      </c>
      <c r="G2" s="21">
        <f t="shared" ref="G2:G41" ca="1" si="0">IFERROR(NOW()-F2,"-")</f>
        <v>1.2750925925502088E-2</v>
      </c>
      <c r="H2" s="22">
        <v>45818.916689814818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45936.957010185186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45936.957010185186</v>
      </c>
      <c r="H4" s="22"/>
      <c r="I4" s="19" t="str">
        <f>IFERROR(VLOOKUP(D4,DB!A:F,6,0),"")</f>
        <v/>
      </c>
      <c r="J4" s="18" t="str">
        <f>IFERROR(VLOOKUP(D4,DB!A:G,7,0),"")</f>
        <v/>
      </c>
      <c r="K4" s="50"/>
      <c r="L4" s="23" t="str">
        <f>IFERROR(VLOOKUP(D4,DB!A:I,9,0),"")</f>
        <v/>
      </c>
    </row>
    <row r="5" spans="1:13" ht="15" customHeight="1">
      <c r="A5" s="164"/>
      <c r="B5" s="75" t="str">
        <f>IFERROR(VLOOKUP(D5,DB!A:K,11,0),"")</f>
        <v/>
      </c>
      <c r="C5" s="18"/>
      <c r="D5" s="18"/>
      <c r="E5" s="18"/>
      <c r="F5" s="20"/>
      <c r="G5" s="21">
        <f t="shared" ca="1" si="0"/>
        <v>45936.957010185186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45936.957010185186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45936.957010185186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45936.957010185186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45936.957010185186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45936.957010185186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45936.957010185186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45936.957010185186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45936.957010185186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45936.957010185186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45936.957010185186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45936.957010185186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45936.957010185186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45936.957010185186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45936.957010185186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45936.957010185186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45936.957010185186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45936.957010185186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45936.957010185186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45936.957010185186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45936.957010185186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45936.957010185186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45936.957010185186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45936.957010185186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45936.957010185186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45936.957010185186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45936.957010185186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45936.957010185186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45936.957010185186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45936.957010185186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45936.957010185186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45936.957010185186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45936.957010185186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45936.957010185186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45936.957010185186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45936.957010185186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45936.957010185186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45936.957010185186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45936.957010185186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45936.957010185186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45936.957010185186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45936.957010185186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45936.957010185186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45936.957010185186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45936.957010185186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45936.957010185186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45936.957010185186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45936.957010185186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45936.957010185186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45936.957010185186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45936.957010185186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45936.957010185186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45936.957010185186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45936.957010185186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45936.957010185186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45936.957010185186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45936.957010185186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45936.957010185186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45936.957010185186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45936.957010185186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45936.957010185186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45936.957010185186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45936.957010185186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45936.957010185186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45936.957010185186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45936.957010185186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45936.957010185186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45936.957010185186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45936.957010185186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45936.957010185186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45936.957010185186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45936.957010185186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45936.957010185186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45936.957010185186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45936.957010185186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45936.957010185186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45936.957010185186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45936.957010185186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45936.957010185186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45936.957010185186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45936.957010185186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45936.957010185186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45936.957010185186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45936.957010185186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45936.957010185186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45936.957010185186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45936.957010185186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45936.957010185186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45936.957010185186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45936.957010185186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45936.957010185186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45936.957010185186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45936.957010185186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45936.957010185186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45936.957010185186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45936.957010185186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45936.957010185186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45936.957010185186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45936.957010185186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45936.957010185186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45936.957010185186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45936.957010185186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45936.957010185186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45936.957010185186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45936.957010185186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45936.957010185186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45936.957010185186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45936.957010185186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45936.957010185186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45936.957010300925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45936.957010300925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45936.957010300925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45936.957010300925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45936.957010300925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45936.957010300925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45936.957010300925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45936.957010300925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45936.957010300925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45936.957010300925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45936.957010300925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45936.957010300925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45936.957010300925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45936.957010300925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45936.957010300925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45936.957010300925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45936.957010300925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45936.957010300925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45936.957010300925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45936.957010300925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45936.957010300925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45936.957010300925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45936.957010300925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45936.957010300925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45936.957010300925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45936.957010300925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45936.957010300925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45936.957010300925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45936.957010300925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45936.957010300925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45936.957010300925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45936.957010300925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45936.957010300925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45936.957010300925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45936.957010300925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45936.957010300925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45936.957010300925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45936.957010300925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45936.957010300925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45936.957010300925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45936.957010300925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45936.957010300925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45936.957010300925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45936.957010300925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45936.957010300925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45936.957010300925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45936.957010300925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45936.957010300925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45936.957010300925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45936.957010300925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45936.957010300925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45936.957010300925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45936.957010300925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45936.957010300925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45936.957010300925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45936.957010300925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45936.957010300925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45936.957010300925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45936.957010300925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45936.957010300925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45936.957010300925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45936.957010300925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45936.957010300925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45936.957010300925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45936.957010300925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45936.957010300925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45936.957010300925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45936.957010300925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45936.957010300925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45936.957010300925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45936.957010300925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45936.957010300925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45936.957010300925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45936.957010300925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45936.957010300925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45936.957010300925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45936.957010300925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45936.957010300925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45936.957010300925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45936.957010300925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45936.957010300925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45936.957010300925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45936.957010300925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45936.957010300925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45936.957010300925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45936.957010300925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45936.957010300925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45936.957010300925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45936.957010300925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45936.957010300925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45936.957010300925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45936.957010300925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45936.957010300925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45936.957010300925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45936.957010300925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45936.957010300925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45936.957010300925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45936.957010300925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45936.957010300925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45936.957010300925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45936.957010300925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45936.957010300925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45936.957010300925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45936.957010300925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45936.957010300925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45936.957010300925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45936.957010300925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45936.957010300925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45936.957010300925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45936.957010300925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45936.957010300925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45936.957010300925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45936.957010300925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45936.957010300925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45936.957010300925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45936.957010300925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45936.957010300925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45936.957010300925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45936.957010300925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45936.957010300925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45936.957010300925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45936.957010300925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45936.957010300925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45936.957010300925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45936.957010300925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45936.957010300925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45936.957010300925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45936.957010300925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45936.957010300925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45936.957010300925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45936.957010300925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45936.957010300925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45936.957010300925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45936.957010300925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45936.957010300925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45936.957010300925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45936.957010300925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45936.957010300925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45936.957010300925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45936.957010300925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45936.957010300925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45936.957010300925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45936.957010300925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45936.957010300925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45936.957010300925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45936.957010300925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45936.957010300925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45936.957010300925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45936.957010300925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45936.957010300925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45936.957010300925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45936.957010300925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45936.957010300925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45936.957010300925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45936.957010300925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45936.957010300925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45936.957010300925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45936.957010300925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45936.957010300925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45936.957010300925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45936.957010300925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45936.957010300925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45936.957010300925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45936.957010300925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45936.957010300925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45936.957010300925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45936.957010300925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45936.957010300925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45936.957010300925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45936.957010300925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45936.957010300925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45936.957010300925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45936.957010300925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45936.957010300925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45936.957010300925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45936.957010300925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45936.957010300925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45936.957010300925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45936.957010300925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45936.957010300925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45936.957010300925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45936.957010300925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45936.957010300925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45936.957010300925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45936.957010300925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45936.957010300925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45936.957010300925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45936.957010300925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45936.957010300925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45936.957010300925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45936.957010300925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45936.957010300925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45936.957010300925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45936.957010300925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45936.957010300925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45936.957010300925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45936.957010300925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45936.957010300925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45936.957010300925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45936.957010300925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45936.957010300925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45936.957010300925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45936.957010300925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45936.957010300925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45936.957010300925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45936.957010300925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45936.957010300925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45936.957010300925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45936.957010300925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45936.957010300925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45936.957010300925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45936.957010300925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45936.957010300925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45936.957010300925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45936.957010300925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45936.957010300925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45936.957010300925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45936.957010300925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45936.957010300925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45936.957010300925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45936.957010300925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45936.957010300925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45936.957010300925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45936.957010300925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45936.957010300925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45936.957010300925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45936.957010300925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45936.957010300925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45936.957010300925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45936.957010300925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45936.957010300925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45936.957010300925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45936.957010300925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45936.957010300925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45936.957010300925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45936.957010300925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45936.957010300925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45936.957010300925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45936.957010300925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45936.957010300925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45936.957010300925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45936.957010300925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45936.957010300925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45936.957010300925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45936.957010300925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45936.957010300925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45936.957010300925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45936.957010300925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45936.957010300925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45936.957010300925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45936.957010300925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45936.957010300925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45936.957010300925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45936.957010300925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45936.957010300925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45936.957010300925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45936.957010300925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45936.957010300925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45936.957010300925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45936.957010300925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45936.957010300925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45936.957010300925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45936.957010300925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45936.957010300925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45936.957010300925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45936.957010300925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45936.957010300925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45936.957010300925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45936.957010300925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45936.957010300925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45936.957010300925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45936.957010300925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45936.957010300925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45936.957010300925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45936.957010300925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45936.957010300925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45936.957010300925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45936.957010300925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45936.957010300925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45936.957010300925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45936.957010300925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45936.957010300925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45936.957010300925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45936.957010300925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45936.957010300925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45936.957010300925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45936.957010300925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45936.957010300925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45936.957010300925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45936.957010300925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45936.957010300925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45936.957010300925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45936.957010300925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45936.957010300925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45936.957010300925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45936.957010300925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45936.957010300925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45936.957010300925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45936.957010300925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45936.957010300925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45936.957010300925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45936.957010300925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45936.957010300925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45936.957010300925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45936.957010300925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45936.957010300925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45936.957010300925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45936.957010300925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45936.957010300925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45936.957010300925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45936.957010300925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45936.957010300925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45936.957010300925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45936.957010300925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45936.957010300925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45936.957010300925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45936.957010300925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45936.957010300925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45936.957010300925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45936.957010300925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45936.957010300925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45936.957010300925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45936.957010300925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45936.957010300925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45936.957010300925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45936.957010300925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45936.957010300925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45936.957010300925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45936.957010300925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45936.957010300925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45936.957010300925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45936.957010300925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45936.957010300925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45936.957010300925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45936.957010300925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45936.957010300925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45936.957010300925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45936.957010300925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45936.957010300925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45936.957010300925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45936.957010300925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45936.957010300925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45936.957010300925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45936.957010300925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45936.957010300925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45936.957010300925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45936.957010300925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45936.957010300925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45936.957010300925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45936.957010300925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45936.957010300925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45936.957010300925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45936.957010300925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45936.957010300925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45936.957010300925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45936.957010300925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45936.957010300925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45936.957010300925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45936.957010300925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45936.957010300925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45936.957010300925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45936.957010300925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45936.957010300925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45936.957010300925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45936.957010300925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45936.957010300925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45936.957010300925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45936.957010300925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45936.957010300925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45936.957010300925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45936.957010300925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45936.957010300925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45936.957010300925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45936.957010300925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45936.957010300925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45936.957010300925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45936.957010300925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45936.957010300925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45936.957010300925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45936.957010300925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45936.957010300925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45936.957010300925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45936.957010300925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45936.957010300925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45936.957010300925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45936.957010300925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45936.957010300925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45936.957010300925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45936.957010300925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45936.957010300925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45936.957010300925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45936.957010300925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45936.957010300925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45936.957010300925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45936.957010300925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45936.957010300925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45936.957010300925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45936.957010300925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45936.957010300925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45936.957010300925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45936.957010300925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45936.957010300925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45936.957010300925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45936.957010300925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45936.957010300925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45936.957010300925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45936.957010300925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45936.957010300925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45936.957010300925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45936.957010300925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45936.957010300925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45936.957010300925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45936.957010300925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45936.957010300925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45936.957010300925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45936.957010300925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45936.957010300925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45936.957010300925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45936.957010300925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45936.957010300925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45936.957010300925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45936.957010300925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45936.957010300925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45936.957010300925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45936.957010300925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45936.957010300925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45936.957010300925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45936.957010300925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45936.957010300925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45936.957010300925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45936.957010300925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45936.957010300925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45936.957010300925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45936.957010300925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45936.957010300925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45936.957010300925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45936.957010300925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45936.957010300925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45936.957010300925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45936.957010300925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45936.957010300925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45936.957010300925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45936.957010300925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45936.957010300925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45936.957010300925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45936.957010300925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45936.957010300925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45936.957010300925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45936.957010300925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45936.957010300925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45936.957010300925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45936.957010300925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45936.957010300925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45936.957010300925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45936.957010300925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45936.957010300925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45936.957010300925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45936.957010300925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45936.957010300925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45936.957010300925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45936.957010300925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45936.957010300925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45936.957010300925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45936.957010300925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45936.957010300925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45936.957010300925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45936.957010300925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45936.957010300925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45936.957010300925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45936.957010300925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45936.957010300925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45936.957010300925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45936.957010300925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45936.957010300925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45936.957010300925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45936.957010300925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45936.957010300925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45936.957010300925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45936.957010300925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45936.957010300925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45936.957010300925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45936.957010300925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45936.957010300925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45936.957010300925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45936.957010300925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45936.957010300925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45936.957010300925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45936.957010300925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45936.957010300925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45936.957010300925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45936.957010300925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45936.957010300925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45936.957010300925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45936.957010300925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45936.957010300925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45936.957010300925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45936.957010300925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45936.957010300925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45936.957010300925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45936.957010300925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45936.957010300925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45936.957010300925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45936.957010300925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45936.957010300925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45936.957010300925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45936.957010300925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45936.957010300925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45936.957010300925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45936.957010300925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45936.957010300925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45936.957010300925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45936.957010300925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45936.957010300925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45936.957010300925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45936.957010300925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45936.957010300925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45936.957010300925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45936.957010300925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45936.957010300925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45936.957010300925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45936.957010300925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45936.957010300925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45936.957010300925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45936.957010300925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45936.957010300925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45936.957010300925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45936.957010300925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45936.957010300925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45936.957010300925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45936.957010300925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45936.957010300925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45936.957010300925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45936.957010300925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45936.957010300925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45936.957010300925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45936.957010300925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45936.957010300925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45936.957010300925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45936.957010300925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45936.957010300925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45936.957010300925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45936.957010300925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45936.957010300925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45936.957010300925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45936.957010300925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45936.957010300925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45936.957010300925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45936.957010300925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45936.957010300925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45936.957010300925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45936.957010300925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45936.957010300925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45936.957010300925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45936.957010300925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45936.957010300925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45936.957010300925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45936.957010300925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45936.957010300925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45936.957010300925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45936.957010300925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45936.957010300925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45936.957010300925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45936.957010300925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45936.957010300925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45936.957010300925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45936.957010300925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45936.957010300925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45936.957010300925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45936.957010300925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45936.957010300925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45936.957010300925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45936.957010300925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45936.957010300925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45936.957010300925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45936.957010300925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45936.957010300925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45936.957010300925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45936.957010300925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45936.957010300925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45936.957010300925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45936.957010300925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45936.957010300925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45936.957010300925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45936.957010300925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45936.957010300925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45936.957010300925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45936.957010300925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45936.957010300925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45936.957010300925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45936.957010300925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45936.957010300925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45936.957010300925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45936.957010300925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45936.957010300925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45936.957010300925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45936.957010300925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45936.957010300925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45936.957010300925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45936.957010300925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45936.957010300925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45936.957010300925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45936.957010300925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45936.957010300925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45936.957010300925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45936.957010300925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45936.957010300925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45936.957010300925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45936.957010300925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45936.957010300925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45936.957010300925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45936.957010300925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45936.957010300925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45936.957010300925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45936.957010300925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45936.957010300925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45936.957010300925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45936.957010300925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45936.957010300925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45936.957010300925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45936.957010300925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45936.957010300925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45936.957010300925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45936.957010300925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45936.957010300925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45936.957010300925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45936.957010300925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45936.957010300925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45936.957010300925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45936.957010300925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45936.957010300925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45936.957010300925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45936.957010300925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45936.957010300925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45936.957010300925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45936.957010300925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45936.957010300925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45936.957010300925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45936.957010300925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45936.957010300925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45936.957010300925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45936.957010300925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45936.957010300925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45936.957010300925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45936.957010300925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45936.957010300925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45936.957010300925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45936.957010300925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45936.957010300925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45936.957010300925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45936.957010300925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45936.957010300925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45936.957010300925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45936.957010300925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45936.957010300925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45936.957010300925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45936.957010300925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45936.957010300925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45936.957010300925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45936.957010300925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45936.957010300925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45936.957010300925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45936.957010300925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45936.957010300925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45936.957010300925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45936.957010300925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45936.957010300925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45936.957010300925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45936.957010300925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45936.957010300925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45936.957010300925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45936.957010300925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45936.957010300925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45936.957010300925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45936.957010300925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45936.957010300925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45936.957010300925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45936.957010300925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45936.957010300925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45936.957010300925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45936.957010300925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45936.957010300925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45936.957010300925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45936.957010300925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45936.957010300925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45936.957010300925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45936.957010300925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45936.957010300925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45936.957010300925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45936.957010300925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45936.957010300925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45936.957010300925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45936.957010300925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45936.957010300925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45936.957010300925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45936.957010300925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45936.957010300925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45936.957010300925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45936.957010300925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45936.957010300925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45936.957010300925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45936.957010300925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45936.957010300925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45936.957010300925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45936.957010300925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45936.957010300925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45936.957010300925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45936.957010300925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45936.957010300925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45936.957010300925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45936.957010300925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45936.957010300925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45936.957010300925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45936.957010300925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45936.957010300925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45936.957010300925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45936.957010300925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45936.957010300925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45936.957010300925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45936.957010300925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45936.957010300925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45936.957010300925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45936.957010300925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45936.957010300925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45936.957010300925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45936.957010300925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45936.957010300925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45936.957010300925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45936.957010300925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45936.957010300925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45936.957010300925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45936.957010300925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45936.957010300925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45936.957010300925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45936.957010300925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45936.957010300925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45936.957010300925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45936.957010300925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45936.957010300925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45936.957010300925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45936.957010300925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45936.957010300925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45936.957010300925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45936.957010300925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45936.957010300925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45936.957010300925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45936.957010300925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45936.957010300925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45936.957010300925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45936.957010300925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45936.957010300925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45936.957010300925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45936.957010300925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45936.957010300925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45936.957010300925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45936.957010300925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45936.957010300925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45936.957010300925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45936.957010300925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45936.957010300925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45936.957010300925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45936.957010300925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45936.957010300925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45936.957010300925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45936.957010300925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45936.957010300925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45936.957010300925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45936.957010300925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45936.957010300925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45936.957010300925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45936.957010300925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45936.957010300925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45936.957010300925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45936.957010300925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45936.957010300925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45936.957010300925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45936.957010300925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45936.957010300925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45936.957010300925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45936.957010300925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45936.957010300925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45936.957010300925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45936.957010300925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45936.957010300925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45936.957010300925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45936.957010300925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45936.957010300925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45936.957010300925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45936.957010300925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45936.957010300925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45936.957010300925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45936.957010300925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45936.957010300925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45936.957010300925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45936.957010300925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45936.957010300925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45936.957010300925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45936.957010300925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45936.957010300925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45936.957010300925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45936.957010300925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45936.957010300925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45936.957010300925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45936.957010300925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45936.957010300925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45936.957010300925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45936.957010300925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45936.957010300925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45936.957010300925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45936.957010300925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45936.957010300925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45936.957010300925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45936.957010300925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45936.957010300925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45936.957010300925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45936.957010300925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45936.957010300925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45936.957010300925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45936.957010300925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45936.957010300925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45936.957010300925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45936.957010300925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45936.957010300925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45936.957010300925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45936.957010300925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45936.957010300925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45936.957010300925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45936.957010300925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45936.957010300925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45936.957010300925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45936.957010300925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45936.957010300925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45936.957010300925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45936.957010300925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45936.957010300925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45936.957010300925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45936.957010300925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45936.957010300925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45936.957010300925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45936.957010300925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45936.957010300925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45936.957010300925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45936.957010300925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45936.957010300925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45936.957010300925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45936.957010300925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45936.957010300925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45936.957010300925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45936.957010300925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45936.957010300925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45936.957010300925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45936.957010300925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45936.957010300925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45936.957010300925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45936.957010300925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45936.957010300925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45936.957010300925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45936.957010300925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45936.957010300925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45936.957010300925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45936.957010300925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45936.957010300925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45936.957010300925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45936.957010300925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45936.957010300925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45936.957010300925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45936.957010300925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45936.957010300925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45936.957010300925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45936.957010300925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45936.957010300925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45936.957010300925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45936.957010300925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45936.957010300925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45936.957010300925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45936.957010300925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45936.957010300925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45936.957010300925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45936.957010300925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45936.957010300925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45936.957010300925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45936.957010300925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45936.957010300925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45936.957010300925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45936.957010300925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45936.957010300925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45936.957010300925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45936.957010300925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45936.957010300925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45936.957010300925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45936.957010300925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45936.957010300925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45936.957010300925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45936.957010300925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45936.957010300925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45936.957010300925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45936.957010300925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45936.957010300925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45936.957010300925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45936.957010300925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45936.957010300925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45936.957010300925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45936.957010300925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45936.957010300925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45936.957010300925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45936.957010300925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45936.957010300925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45936.957010300925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45936.957010300925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45936.957010300925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45936.957010300925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45936.957010300925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45936.957010300925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45936.957010300925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45936.957010300925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45936.957010300925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45936.957010300925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45936.957010300925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45936.957010300925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45936.957010300925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45936.957010300925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45936.957010300925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45936.957010300925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45936.957010300925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45936.957010300925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45936.957010300925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45936.957010300925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45936.957010300925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45936.957010300925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45936.957010300925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45936.957010300925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45936.957010300925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45936.957010300925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45936.957010300925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45936.957010300925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45936.957010300925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45936.957010300925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45936.957010300925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45936.957010300925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45936.957010300925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45936.957010300925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45936.957010300925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45936.957010300925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45936.957010300925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45936.957010300925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45936.957010300925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45936.957010300925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45936.957010300925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45936.957010300925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45936.957010300925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45936.957010300925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45936.957010300925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45936.957010300925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45936.957010300925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45936.957010300925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45936.957010300925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45936.957010300925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45936.957010300925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45936.957010300925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45936.957010300925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45936.957010300925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45936.957010300925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45936.957010300925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45936.957010300925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45936.957010300925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45936.957010300925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45936.957010300925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45936.957010300925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45936.957010300925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45936.957010300925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45936.957010300925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45936.957010300925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45936.957010300925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45936.957010300925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45936.957010300925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45936.957010300925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45936.957010300925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45936.957010300925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45936.957010300925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45936.957010300925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45936.957010300925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45936.957010300925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45936.957010300925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45936.957010300925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45936.957010300925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45936.957010300925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45936.957010300925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45936.957010300925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45936.957010300925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45936.957010300925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45936.957010300925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45936.957010300925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45936.957010300925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45936.957010300925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45936.957010300925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45936.957010300925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45936.957010300925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45936.957010300925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45936.957010300925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45936.957010300925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45936.957010300925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45936.957010300925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45936.957010300925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45936.957010300925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45936.957010300925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45936.957010300925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45936.957010300925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45936.957010300925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45936.957010300925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45936.957010300925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45936.957010300925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45936.957010300925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45936.957010300925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45936.957010300925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45936.957010300925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45936.957010300925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45936.957010300925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45936.957010300925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45936.957010300925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45936.957010300925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45936.957010300925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45936.957010300925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45936.957010300925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45936.957010300925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45936.957010300925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45936.957010300925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45936.957010300925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45936.957010300925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45936.957010300925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45936.957010300925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45936.957010300925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45936.957010300925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45936.957010300925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45936.957010300925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45936.957010300925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45936.957010300925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45936.957010300925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45936.957010300925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45936.957010300925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45936.957010300925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45936.957010300925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45936.957010300925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45936.957010300925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45936.957010300925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45936.957010300925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45936.957010300925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45936.957010300925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45936.957010300925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45936.957010300925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45936.957010300925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45936.957010300925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45936.957010300925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45936.957010300925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45936.957010300925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45936.957010300925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45936.957010300925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45936.957010300925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45936.957010300925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45936.957010300925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45936.957010300925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45936.957010300925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45936.957010300925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45936.957010300925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45936.957010300925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45936.957010300925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45936.957010300925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45936.957010300925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45936.957010300925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45936.957010300925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45936.957010300925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45936.957010300925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45936.957010300925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45936.957010300925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45936.957010300925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45936.957010300925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45936.957010300925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45936.957010300925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45936.957010300925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45936.957010300925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45936.957010300925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45936.957010300925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45936.957010300925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45936.957010300925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45936.957010300925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45936.957010300925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45936.957010300925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45936.957010300925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45936.957010300925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45936.957010300925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45936.957010300925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45936.957010300925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45936.957010300925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45936.957010300925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45936.957010300925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45936.957010300925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45936.957010300925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233.47629259258974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1.8000657407392282</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0.19254259259469109</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37977</v>
      </c>
      <c r="E5" s="144" t="s">
        <v>38964</v>
      </c>
      <c r="F5" s="145">
        <v>45936.913391203707</v>
      </c>
      <c r="G5" s="146">
        <f ca="1">IFERROR(NOW()-F5,"")</f>
        <v>4.3618981479085051E-2</v>
      </c>
      <c r="H5" s="145">
        <v>45936.907453703701</v>
      </c>
      <c r="I5" s="141" t="str">
        <f>IFERROR(VLOOKUP(D5,DB!A:F,6,0),"")</f>
        <v>SCECO</v>
      </c>
      <c r="J5" s="141" t="str">
        <f>IFERROR(VLOOKUP(D5,DB!A:G,7,0),"")</f>
        <v>Dead</v>
      </c>
      <c r="K5" s="148" t="s">
        <v>39065</v>
      </c>
      <c r="L5" s="143" t="str">
        <f>IFERROR(VLOOKUP(D5,DB!A:I,9,0),"")</f>
        <v>Latis</v>
      </c>
    </row>
    <row r="6" spans="1:16" ht="15" customHeight="1">
      <c r="A6" s="141" t="s">
        <v>39066</v>
      </c>
      <c r="B6" s="141" t="str">
        <f>IFERROR(VLOOKUP(D6,DB!A:K,11,0),"")</f>
        <v>R4</v>
      </c>
      <c r="C6" s="142">
        <v>1</v>
      </c>
      <c r="D6" s="143" t="s">
        <v>22424</v>
      </c>
      <c r="E6" s="144" t="s">
        <v>38964</v>
      </c>
      <c r="F6" s="145">
        <v>45936.933333333334</v>
      </c>
      <c r="G6" s="146">
        <f ca="1">IFERROR(NOW()-F6,"")</f>
        <v>2.3676851851632819E-2</v>
      </c>
      <c r="H6" s="145">
        <v>45936.927615740744</v>
      </c>
      <c r="I6" s="141" t="str">
        <f>IFERROR(VLOOKUP(D6,DB!A:F,6,0),"")</f>
        <v>SCECO</v>
      </c>
      <c r="J6" s="141" t="str">
        <f>IFERROR(VLOOKUP(D6,DB!A:G,7,0),"")</f>
        <v>In progress+In progress</v>
      </c>
      <c r="K6" s="148" t="s">
        <v>39067</v>
      </c>
      <c r="L6" s="143" t="str">
        <f>IFERROR(VLOOKUP(D6,DB!A:I,9,0),"")</f>
        <v>Latis</v>
      </c>
    </row>
    <row r="7" spans="1:16" ht="15" customHeight="1">
      <c r="A7" s="141"/>
      <c r="B7" s="141" t="str">
        <f>IFERROR(VLOOKUP(D7,DB!A:K,11,0),"")</f>
        <v/>
      </c>
      <c r="C7" s="142"/>
      <c r="D7" s="143"/>
      <c r="E7" s="144"/>
      <c r="F7" s="145"/>
      <c r="G7" s="146">
        <f ca="1">IFERROR(NOW()-F7,"")</f>
        <v>45936.957010185186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45936.957010185186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45936.957010185186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45936.957010185186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45936.957010185186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45936.957010185186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45936.957010185186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45936.957010185186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45936.957010185186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45936.957010185186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45936.957010185186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45936.957010185186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45936.957010185186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45936.957010185186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45936.957010185186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45936.957010185186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45936.957010185186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45936.957010185186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45936.957010185186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45936.957010185186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45936.957010185186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45936.957010185186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45936.957010185186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45936.957010185186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45936.957010185186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45936.957010185186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45936.957010185186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45936.957010185186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45936.957010185186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45936.957010185186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45936.957010185186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45936.957010185186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45936.957010185186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45936.957010185186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45936.957010185186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45936.957010185186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45936.957010185186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45936.957010185186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45936.957010185186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45936.957010185186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45936.957010185186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45936.957010185186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45936.957010185186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45936.957010185186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45936.957010185186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45936.957010185186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45936.957010185186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45936.957010185186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45936.957010185186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45936.957010185186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45936.957010185186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45936.957010185186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45936.957010185186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45936.957010185186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45936.957010185186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45936.957010185186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45936.957010185186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45936.957010185186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45936.957010185186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45936.957010185186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45936.957010185186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45936.957010185186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45936.957010185186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45936.957010185186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45936.957010185186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45936.957010185186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45936.957010185186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45936.957010185186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45936.957010185186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45936.957010185186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45936.957010185186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45936.957010185186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45936.957010185186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45936.957010185186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45936.957010185186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45936.957010185186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45936.957010185186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45936.957010185186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45936.957010185186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45936.957010185186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45936.957010185186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45936.957010185186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45936.957010185186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45936.957010185186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45936.957010185186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45936.957010185186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45936.957010185186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45936.957010185186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45936.957010185186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45936.957010185186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45936.957010185186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45936.957010185186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45936.957010185186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45936.957010185186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45936.957010185186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45936.957010185186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45936.957010185186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45936.957010185186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45936.957010185186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45936.957010185186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45936.957010185186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45936.957010185186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45936.957010185186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45936.957010185186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45936.957010185186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45936.957010185186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45936.957010185186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45936.957010185186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45936.957010185186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45936.957010185186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45936.957010185186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45936.957010185186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45936.957010185186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45936.957010185186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45936.957010185186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45936.957010185186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45936.957010185186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45936.957010185186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45936.957010185186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45936.957010185186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45936.957010185186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45936.957010185186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45936.957010185186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45936.957010185186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45936.957010185186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45936.957010185186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45936.957010185186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45936.957010185186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45936.957010185186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45936.957010185186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45936.957010185186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45936.957010185186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45936.957010185186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45936.957010185186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45936.957010185186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45936.957010185186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45936.957010185186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45936.957010185186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45936.957010185186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45936.957010185186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45936.957010185186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45936.957010185186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45936.957010185186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45936.957010185186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45936.957010185186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45936.957010185186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45936.957010185186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45936.957010185186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45936.957010185186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45936.957010185186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45936.957010185186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45936.957010185186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45936.957010185186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45936.957010185186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45936.957010185186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45936.957010185186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45936.957010185186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45936.957010185186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45936.957010185186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45936.957010185186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45936.957010185186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45936.957010185186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45936.957010185186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45936.957010185186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45936.957010185186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45936.957010185186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45936.957010185186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45936.957010185186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45936.957010185186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45936.957010185186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45936.957010185186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45936.957010185186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45936.957010185186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45936.957010185186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45936.957010185186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45936.957010185186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45936.957010185186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45936.957010185186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45936.957010185186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45936.957010185186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45936.957010185186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45936.957010185186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45936.957010185186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45936.957010185186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45936.957010185186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45936.957010185186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45936.957010185186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45936.957010185186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45936.957010185186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45936.957010185186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45936.957010185186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45936.957010185186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45936.957010185186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45936.957010185186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45936.957010185186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45936.957010185186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45936.957010185186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45936.957010185186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45936.957010185186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45936.957010185186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45936.957010185186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45936.957010185186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45936.957010185186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45936.957010185186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45936.957010185186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45936.957010185186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45936.957010185186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45936.957010185186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45936.957010185186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45936.957010185186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45936.957010185186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45936.957010185186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45936.957010185186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45936.957010185186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45936.957010185186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45936.957010185186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45936.957010185186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45936.957010185186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45936.957010185186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45936.957010185186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45936.957010185186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45936.957010185186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45936.957010185186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45936.957010185186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45936.957010185186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45936.957010185186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45936.957010185186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45936.957010185186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45936.957010185186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45936.957010185186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45936.957010185186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45936.957010185186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45936.957010185186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45936.957010185186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45936.957010185186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45936.957010185186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45936.957010185186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45936.957010185186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45936.957010185186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45936.957010185186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45936.957010185186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45936.957010185186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45936.957010185186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45936.957010185186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45936.957010185186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45936.957010185186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45936.957010185186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45936.957010185186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45936.957010185186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45936.957010185186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45936.957010185186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45936.957010185186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45936.957010185186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45936.957010185186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45936.957010185186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45936.957010185186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45936.957010185186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45936.957010185186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45936.957010185186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45936.957010185186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45936.957010185186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45936.957010185186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45936.957010185186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45936.957010185186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45936.957010185186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45936.957010185186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45936.957010185186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45936.957010185186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45936.957010185186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45936.957010185186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45936.957010185186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45936.957010185186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45936.957010185186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45936.957010185186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45936.957010185186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45936.957010185186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45936.957010185186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45936.957010185186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45936.957010185186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45936.957010185186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45936.957010185186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45936.957010185186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45936.957010185186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45936.957010185186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45936.957010185186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45936.957010185186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45936.957010185186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45936.957010185186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45936.957010185186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45936.957010185186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45936.957010185186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45936.957010185186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45936.957010185186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45936.957010185186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45936.957010185186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45936.957010185186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45936.957010185186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45936.957010185186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45936.957010185186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45936.957010185186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45936.957010185186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45936.957010185186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45936.957010185186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45936.957010185186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45936.957010185186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45936.957010185186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45936.957010185186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45936.957010185186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45936.957010185186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45936.957010185186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45936.957010185186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45936.957010185186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45936.957010185186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45936.957010185186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45936.957010185186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45936.957010185186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45936.957010185186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45936.957010185186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45936.957010185186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45936.957010185186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45936.957010185186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45936.957010185186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45936.957010185186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45936.957010185186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45936.957010185186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45936.957010185186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45936.957010185186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45936.957010185186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45936.957010185186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45936.957010185186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45936.957010185186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45936.957010185186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45936.957010185186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45936.957010185186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45936.957010185186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45936.957010185186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45936.957010185186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45936.957010185186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45936.957010185186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45936.957010185186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45936.957010185186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45936.957010185186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45936.957010185186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45936.957010185186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45936.957010185186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45936.957010185186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45936.957010185186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45936.957010185186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45936.957010185186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45936.957010185186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45936.957010185186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45936.957010185186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45936.957010185186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45936.957010185186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45936.957010185186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45936.957010185186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45936.957010185186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45936.957010185186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45936.957010185186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45936.957010185186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45936.957010185186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45936.957010185186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45936.957010185186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45936.957010185186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45936.957010185186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45936.957010185186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45936.957010185186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45936.957010185186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45936.957010185186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45936.957010185186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45936.957010185186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45936.957010185186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45936.957010185186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45936.957010185186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45936.957010185186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45936.957010185186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45936.957010185186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45936.957010185186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45936.957010185186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45936.957010185186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45936.957010185186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45936.957010185186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45936.957010185186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45936.957010185186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45936.957010185186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45936.957010185186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45936.957010185186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45936.957010185186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45936.957010185186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45936.957010185186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45936.957010185186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45936.957010185186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45936.957010185186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45936.957010185186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45936.957010185186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45936.957010185186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45936.957010185186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45936.957010185186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45936.957010185186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45936.957010185186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45936.957010185186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45936.957010185186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45936.957010185186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45936.957010185186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45936.957010185186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45936.957010185186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45936.957010185186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45936.957010185186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45936.957010185186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45936.957010185186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45936.957010185186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45936.957010185186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45936.957010185186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45936.957010185186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45936.957010185186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45936.957010185186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45936.957010185186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45936.957010185186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45936.957010185186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45936.957010185186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45936.957010185186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45936.957010185186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45936.957010185186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45936.957010185186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45936.957010185186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45936.957010185186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45936.957010185186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45936.957010185186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45936.957010185186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45936.957010185186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45936.957010185186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45936.957010185186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45936.957010185186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45936.957010185186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45936.957010185186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45936.957010185186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45936.957010185186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45936.957010185186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45936.957010185186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45936.957010185186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45936.957010185186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45936.957010185186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45936.957010185186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45936.957010185186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45936.957010185186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45936.957010185186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45936.957010185186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45936.957010185186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45936.957010185186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45936.957010185186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45936.957010185186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45936.957010185186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45936.957010185186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45936.957010185186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45936.957010185186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45936.957010185186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45936.957010185186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45936.957010185186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45936.957010185186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45936.957010185186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45936.957010185186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45936.957010185186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45936.957010185186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45936.957010185186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45936.957010185186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45936.957010185186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45936.957010185186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45936.957010185186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45936.957010185186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45936.957010185186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45936.957010185186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45936.957010185186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45936.957010185186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45936.957010185186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45936.957010185186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45936.957010185186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45936.957010185186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45936.957010185186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45936.957010185186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45936.957010185186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45936.957010185186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45936.957010185186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45936.957010185186</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45936.957010185186</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45936.957010185186</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45936.957010185186</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45.124949999997625</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10.7681328703693</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45936.957010185186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45936.957010185186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45936.957010185186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45936.957010185186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45936.957010185186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45936.957010185186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45936.957010185186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45936.957010185186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45936.957010185186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45936.957010185186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45936.957010185186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45936.957010185186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45936.957010185186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45936.957010185186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45936.957010185186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45936.957010185186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45936.957010185186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45936.957010185186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45936.957010185186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45936.957010185186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45936.957010185186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45936.957010185186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45936.957010185186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45936.957010185186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45936.957010185186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45936.957010185186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45936.957010185186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45936.957010185186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45936.957010185186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45936.957010185186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45936.957010185186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45936.957010185186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45936.957010185186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45936.957010185186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45936.957010185186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45936.957010185186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45936.957010185186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45936.957010185186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45936.957010185186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45936.957010185186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45936.957010185186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45936.957010185186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45936.957010185186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45936.957010185186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45936.957010185186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45936.957010185186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45936.957010185186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45936.957010185186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45936.957010185186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45936.957010185186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45936.957010185186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45936.957010185186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45936.957010185186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45936.957010185186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45936.957010185186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45936.957010185186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45936.957010185186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45936.957010185186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45936.957010185186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45936.957010185186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45936.957010185186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45936.957010185186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45936.957010185186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45936.957010185186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45936.957010185186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45936.957010185186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45936.957010185186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45936.957010185186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45936.957010185186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45936.957010185186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45936.957010185186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45936.957010185186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45936.957010185186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45936.957010185186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45936.957010185186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45936.957010185186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45936.957010185186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45936.957010185186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45936.957010185186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45936.957010185186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45936.957010185186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45936.957010185186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45936.957010185186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45936.957010185186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45936.957010185186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45936.957010185186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45936.957010185186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45936.957010185186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45936.957010185186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45936.957010185186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45936.957010185186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45936.957010185186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45936.957010185186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45936.957010185186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45936.957010185186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45936.957010185186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45936.957010185186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45936.957010185186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45936.957010185186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45936.957010185186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45936.957010185186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45936.957010185186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45936.957010185186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45936.957010185186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45936.957010185186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45936.957010185186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45936.957010185186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45936.957010185186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45936.957010185186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45936.957010185186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45936.957010185186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45936.957010185186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45936.957010185186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45936.957010185186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45936.957010185186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45936.957010185186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45936.957010185186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45936.957010185186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45936.957010185186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45936.957010185186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45936.957010185186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45936.957010185186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45936.957010185186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45936.957010185186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45936.957010185186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45936.957010185186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45936.957010185186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45936.957010185186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45936.957010185186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45936.957010185186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45936.957010185186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45936.957010185186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45936.957010185186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45936.957010185186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45936.957010185186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45936.957010185186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45936.957010185186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45936.957010185186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45936.957010185186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45936.957010185186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45936.957010185186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45936.957010185186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45936.957010185186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45936.957010185186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45936.957010185186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45936.957010185186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45936.957010185186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45936.957010185186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45936.957010185186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45936.957010185186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45936.957010185186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45936.957010185186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45936.957010185186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45936.957010185186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45936.957010185186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45936.957010185186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45936.957010185186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45936.957010185186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45936.957010185186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12" sqref="J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10.184162962963455</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45936.957010185186</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3.0760379629646195</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2.0147648148122244</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45936.957010185186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45936.957010185186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45936.957010185186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45936.957010185186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45936.957010185186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45936.957010185186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45936.957010185186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45936.957010185186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45936.957010185186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45936.957010185186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45936.957010185186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45936.957010185186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45936.957010185186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45936.957010185186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45936.957010185186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45936.957010185186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45936.957010185186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45936.957010185186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45936.957010185186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45936.957010185186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45936.957010185186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45936.957010185186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45936.957010185186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45936.957010185186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45936.957010185186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45936.957010185186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45936.957010185186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45936.957010185186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45936.957010185186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45936.957010185186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45936.957010185186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45936.957010185186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45936.957010185186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45936.957010185186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45936.957010185186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45936.957010185186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45936.957010185186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45936.957010185186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45936.957010185186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45936.957010185186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45936.957010185186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45936.957010185186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45936.957010185186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45936.957010185186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45936.957010185186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45936.957010185186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45936.957010185186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45936.957010185186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45936.957010185186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45936.957010185186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45936.957010185186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45936.957010185186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45936.957010185186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45936.957010185186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45936.957010185186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45936.957010185186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45936.957010185186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45936.957010185186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45936.957010185186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45936.957010185186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45936.957010185186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45936.957010185186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45936.957010185186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45936.957010185186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45936.957010185186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45936.957010185186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45936.957010185186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45936.957010185186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45936.957010185186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45936.957010185186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45936.957010185186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45936.957010185186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45936.957010185186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45936.957010185186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45936.957010185186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45936.957010185186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45936.957010185186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45936.957010185186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45936.957010185186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45936.957010185186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45936.957010185186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45936.957010185186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45936.957010185186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45936.957010185186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45936.957010185186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45936.957010185186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45936.957010185186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45936.957010185186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45936.957010185186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45936.957010185186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45936.957010185186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45936.957010185186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45936.957010185186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45936.957010185186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45936.957010185186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45936.957010185186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45936.957010185186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45936.957010185186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45936.957010185186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45936.957010185186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45936.957010185186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45936.957010185186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45936.957010185186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45936.957010185186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45936.957010185186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45936.957010185186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45936.957010185186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45936.957010185186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45936.957010185186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45936.957010185186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45936.957010185186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45936.957010185186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45936.957010185186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45936.957010185186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45936.957010185186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45936.957010185186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45936.957010185186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45936.957010185186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45936.957010185186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45936.957010185186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45936.957010185186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45936.957010185186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45936.957010185186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45936.957010185186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45936.957010185186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45936.957010185186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45936.957010185186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45936.957010185186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45936.957010185186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45936.957010185186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45936.957010185186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45936.957010185186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45936.957010185186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45936.957010185186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45936.957010185186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45936.957010185186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45936.957010185186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45936.957010185186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45936.957010185186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45936.957010185186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45936.957010185186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45936.957010185186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45936.957010185186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45936.957010185186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45936.957010185186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45936.957010185186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45936.957010185186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45936.957010185186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45936.957010185186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45936.957010185186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45936.957010185186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45936.957010185186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45936.957010185186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45936.957010185186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45936.957010185186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45936.957010185186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45936.957010185186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45936.957010185186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45936.957010185186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45936.957010185186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45936.957010185186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45936.957010185186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45936.957010185186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45936.957010185186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45936.957010185186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45936.957010185186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45936.957010185186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45936.957010185186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45936.957010185186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45936.957010185186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45936.957010185186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45936.957010185186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45936.957010185186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45936.957010185186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45936.957010185186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45936.957010185186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45936.957010185186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45936.957010185186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45936.957010185186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45936.957010185186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45936.957010185186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45936.957010185186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45936.957010185186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45936.957010185186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45936.957010185186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45936.957010185186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45936.957010185186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45936.957010185186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45936.957010185186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45936.957010185186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45936.957010185186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45936.957010185186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45936.957010185186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45936.957010185186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45936.957010185186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45936.957010185186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45936.957010185186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45936.957010185186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45936.957010185186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45936.957010185186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45936.957010185186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45936.957010185186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45936.957010185186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45936.957010185186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45936.957010185186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45936.957010185186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45936.957010185186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45936.957010185186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45936.957010185186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45936.957010185186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45936.957010185186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45936.957010185186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45936.957010185186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45936.957010185186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45936.957010185186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45936.957010185186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45936.957010185186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45936.957010185186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45936.957010185186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45936.957010185186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45936.957010185186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45936.957010185186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45936.957010185186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45936.957010185186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45936.957010185186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45936.957010185186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45936.957010185186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45936.957010185186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45936.957010185186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45936.957010185186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45936.957010185186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45936.957010185186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45936.957010185186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45936.957010185186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45936.957010185186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45936.957010185186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45936.957010185186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45936.957010185186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45936.957010185186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45936.957010185186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45936.957010185186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45936.957010185186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45936.957010185186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45936.957010185186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45936.957010185186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45936.957010185186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45936.957010185186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45936.957010185186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45936.957010185186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45936.957010185186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45936.957010185186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45936.957010185186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45936.957010185186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45936.957010185186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45936.957010185186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45936.957010185186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45936.957010185186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45936.957010185186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45936.957010185186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45936.957010185186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45936.957010185186</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2025-10-06T19:59:31Z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