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02" documentId="13_ncr:1_{F6CB121F-512D-4AA6-A0C1-0FB36C537598}" xr6:coauthVersionLast="47" xr6:coauthVersionMax="47" xr10:uidLastSave="{5A04391E-DFE9-40B9-9041-B7BEAD717D1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<sst xmlns="http://schemas.openxmlformats.org/spreadsheetml/2006/main" count="178570" uniqueCount="39071">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</sst>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287.54729317129386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7.0519806712909485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45950.49571909722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45950.49571909722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45950.49571909722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45950.49571909722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45950.49571909722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45950.49571909722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45950.49571909722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45950.49571909722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45950.49571909722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45950.49571909722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45950.49571909722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45950.49571909722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45950.49571909722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45950.49571909722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45950.49571909722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45950.49571909722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45950.49571909722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45950.49571909722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45950.49571909722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45950.49571909722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45950.49571909722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45950.49571909722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45950.49571909722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45950.49571909722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45950.49571909722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45950.49571909722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45950.49571909722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45950.49571909722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45950.49571909722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45950.49571909722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45950.49571909722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45950.49571909722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45950.49571909722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45950.49571909722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45950.49571909722</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45950.49571909722</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45950.49571909722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45950.49571909722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45950.49571909722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45950.49571909722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45950.49571909722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45950.49571909722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45950.49571909722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45950.49571909722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45950.49571909722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45950.49571909722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45950.49571909722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45950.49571909722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45950.49571909722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45950.49571909722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45950.49571909722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45950.49571909722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45950.49571909722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45950.49571909722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45950.49571909722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45950.49571909722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45950.49571909722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45950.49571909722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45950.49571909722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45950.49571909722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45950.49571909722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45950.49571909722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45950.49571909722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45950.49571909722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45950.49571909722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45950.49571909722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45950.49571909722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45950.49571909722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45950.49571909722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45950.49571909722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45950.49571909722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45950.49571909722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45950.49571909722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45950.49571909722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45950.49571909722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45950.49571909722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45950.49571909722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45950.49571909722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45950.49571909722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45950.49571909722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45950.49571909722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45950.49571909722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45950.49571909722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45950.49571909722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45950.49571909722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45950.49571909722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45950.49571909722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45950.49571909722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45950.49571909722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45950.49571909722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45950.49571909722</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45950.49571909722</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143.7686357638886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125.49588113425852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5.9999436342550325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45950.49571909722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45950.49571909722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45950.49571909722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45950.49571909722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45950.49571909722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45950.49571909722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45950.49571909722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45950.49571909722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45950.49571909722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45950.49571909722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45950.49571909722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45950.49571909722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45950.49571909722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45950.49571909722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45950.49571909722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45950.49571909722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45950.49571909722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45950.49571909722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45950.49571909722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45950.49571909722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45950.49571909722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45950.49571909722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45950.49571909722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45950.49571909722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45950.49571909722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45950.49571909722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45950.49571909722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45950.49571909722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45950.49571909722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45950.49571909722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45950.49571909722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45950.49571909722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45950.49571909722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45950.49571909722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45950.49571909722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45950.49571909722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45950.49571909722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45950.49571909722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45950.49571909722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45950.49571909722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45950.49571909722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45950.49571909722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45950.49571909722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45950.49571909722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45950.49571909722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45950.49571909722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45950.49571909722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45950.49571909722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45950.49571909722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45950.49571909722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45950.49571909722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45950.49571909722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45950.49571909722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45950.49571909722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45950.49571909722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45950.49571909722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45950.49571909722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45950.49571909722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45950.49571909722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45950.49571909722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45950.49571909722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45950.49571909722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45950.49571909722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45950.49571909722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45950.49571909722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45950.49571909722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45950.49571909722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45950.49571909722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45950.49571909722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45950.49571909722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45950.49571909722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45950.49571909722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45950.49571909722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45950.49571909722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45950.49571909722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45950.49571909722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45950.49571909722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45950.49571909722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45950.49571909722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45950.49571909722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45950.49571909722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45950.49571909722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45950.49571909722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45950.49571909722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45950.49571909722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45950.49571909722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45950.49571909722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45950.49571909722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45950.49571909722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45950.49571909722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45950.49571909722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45950.49571909722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45950.49571909722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45950.49571909722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45950.49571909722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45950.49571909722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45950.49571909722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45950.49571909722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45950.49571909722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45950.49571909722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45950.49571909722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45950.49571909722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45950.49571909722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45950.49571909722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45950.49571909722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45950.49571909722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45950.49571909722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45950.49571909722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45950.49571909722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45950.49571909722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45950.49571909722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45950.49571909722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45950.49571909722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45950.49571909722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45950.49571909722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45950.49571909722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45950.49571909722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45950.49571909722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45950.49571909722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45950.49571909722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45950.49571909722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45950.49571909722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45950.49571909722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45950.49571909722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45950.49571909722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45950.49571909722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45950.49571909722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45950.49571909722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45950.49571909722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45950.49571909722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45950.49571909722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45950.49571909722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45950.49571909722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45950.49571909722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45950.49571909722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45950.49571909722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45950.49571909722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45950.49571909722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45950.49571909722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45950.49571909722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45950.49571909722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45950.49571909722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45950.49571909722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45950.49571909722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45950.49571909722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45950.49571909722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45950.49571909722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45950.49571909722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45950.49571909722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45950.49571909722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45950.49571909722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45950.49571909722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45950.49571909722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45950.49571909722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45950.49571909722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45950.49571909722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45950.49571909722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45950.49571909722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45950.49571909722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45950.49571909722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45950.49571909722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45950.49571909722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45950.49571909722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45950.49571909722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45950.49571909722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45950.49571909722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45950.49571909722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45950.49571909722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45950.49571909722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45950.49571909722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45950.49571909722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45950.49571909722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45950.49571909722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45950.49571909722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45950.49571909722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45950.49571909722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45950.49571909722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45950.49571909722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45950.49571909722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45950.49571909722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45950.49571909722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45950.49571909722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45950.49571909722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45950.49571909722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45950.49571909722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45950.49571909722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45950.49571909722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45950.49571909722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45950.49571909722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45950.49571909722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45950.49571909722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45950.49571909722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45950.49571909722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45950.49571909722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45950.49571909722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45950.49571909722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45950.49571909722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45950.49571909722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45950.49571909722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45950.49571909722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45950.49571909722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45950.49571909722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45950.49571909722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45950.49571909722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45950.49571909722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45950.49571909722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45950.49571909722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45950.49571909722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45950.49571909722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45950.49571909722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45950.49571909722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45950.49571909722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45950.49571909722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45950.49571909722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45950.49571909722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45950.49571909722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45950.49571909722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45950.49571909722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45950.49571909722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45950.49571909722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45950.49571909722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45950.49571909722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45950.49571909722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45950.49571909722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45950.49571909722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45950.49571909722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45950.49571909722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45950.49571909722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45950.49571909722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45950.49571909722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45950.49571909722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45950.49571909722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45950.49571909722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45950.49571909722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45950.49571909722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45950.49571909722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45950.49571909722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45950.49571909722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45950.49571909722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45950.49571909722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45950.49571909722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45950.49571909722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45950.49571909722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45950.49571909722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45950.49571909722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45950.49571909722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45950.49571909722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45950.49571909722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45950.49571909722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45950.49571909722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45950.49571909722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45950.49571909722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45950.49571909722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45950.49571909722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45950.49571909722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45950.49571909722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45950.49571909722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45950.49571909722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45950.49571909722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45950.49571909722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45950.49571909722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45950.49571909722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45950.49571909722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45950.49571909722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45950.49571909722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45950.49571909722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45950.49571909722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45950.49571909722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45950.49571909722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45950.49571909722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45950.49571909722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45950.49571909722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45950.49571909722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45950.49571909722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45950.49571909722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45950.49571909722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45950.49571909722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45950.49571909722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45950.49571909722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45950.49571909722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45950.49571909722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45950.49571909722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45950.49571909722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45950.49571909722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45950.49571909722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45950.49571909722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45950.49571909722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45950.49571909722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45950.49571909722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45950.49571909722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45950.49571909722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45950.49571909722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45950.49571909722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45950.49571909722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45950.49571909722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45950.49571909722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45950.49571909722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45950.49571909722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45950.49571909722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45950.49571909722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45950.49571909722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45950.49571909722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45950.49571909722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45950.49571909722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45950.49571909722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45950.49571909722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45950.49571909722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45950.49571909722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45950.49571909722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45950.49571909722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45950.49571909722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45950.49571909722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45950.49571909722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45950.49571909722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45950.49571909722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45950.49571909722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45950.49571909722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45950.49571909722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45950.49571909722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45950.49571909722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45950.49571909722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45950.49571909722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45950.49571909722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45950.49571909722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45950.49571909722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45950.49571909722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45950.49571909722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45950.49571909722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45950.49571909722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45950.49571909722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45950.49571909722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45950.49571909722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45950.49571909722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45950.49571909722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45950.49571909722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45950.49571909722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45950.49571909722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45950.49571909722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45950.49571909722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45950.49571909722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45950.49571909722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45950.49571909722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45950.49571909722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45950.49571909722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45950.49571909722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45950.49571909722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45950.49571909722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45950.49571909722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45950.49571909722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45950.49571909722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45950.49571909722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45950.49571909722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45950.49571909722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45950.49571909722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45950.49571909722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45950.49571909722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45950.49571909722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45950.49571909722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45950.49571909722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45950.49571909722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45950.49571909722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45950.49571909722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45950.49571909722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45950.49571909722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45950.49571909722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45950.49571909722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45950.49571909722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45950.49571909722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45950.49571909722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45950.49571909722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45950.49571909722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45950.49571909722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45950.49571909722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45950.49571909722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45950.49571909722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45950.49571909722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45950.49571909722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45950.49571909722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45950.49571909722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45950.49571909722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45950.49571909722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45950.49571909722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45950.49571909722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45950.49571909722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45950.49571909722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45950.49571909722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45950.49571909722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45950.49571909722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45950.49571909722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45950.49571909722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45950.49571909722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45950.49571909722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45950.49571909722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45950.49571909722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45950.49571909722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45950.49571909722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45950.49571909722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45950.49571909722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45950.49571909722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45950.49571909722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45950.49571909722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45950.49571909722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45950.49571909722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45950.49571909722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45950.49571909722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45950.49571909722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45950.49571909722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45950.49571909722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45950.49571909722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45950.49571909722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45950.49571909722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45950.49571909722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45950.49571909722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45950.49571909722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45950.49571909722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45950.49571909722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45950.49571909722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45950.49571909722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45950.49571909722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45950.49571909722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45950.49571909722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45950.49571909722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45950.49571909722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45950.49571909722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45950.49571909722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45950.49571909722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45950.49571909722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45950.49571909722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45950.49571909722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45950.49571909722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45950.49571909722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45950.49571909722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45950.49571909722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45950.49571909722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45950.49571909722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45950.49571909722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45950.49571909722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45950.49571909722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45950.49571909722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45950.49571909722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45950.49571909722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45950.49571909722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45950.49571909722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45950.49571909722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45950.49571909722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45950.49571909722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45950.49571909722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45950.49571909722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45950.49571909722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45950.49571909722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45950.49571909722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45950.49571909722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45950.49571909722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45950.49571909722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45950.49571909722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45950.49571909722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45950.49571909722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45950.49571909722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45950.49571909722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45950.49571909722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45950.49571909722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45950.49571909722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45950.49571909722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45950.49571909722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45950.49571909722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45950.49571909722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45950.49571909722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45950.49571909722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45950.49571909722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45950.49571909722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45950.49571909722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45950.49571909722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45950.49571909722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45950.49571909722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45950.49571909722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45950.49571909722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45950.49571909722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45950.49571909722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45950.49571909722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45950.49571909722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45950.49571909722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45950.49571909722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45950.49571909722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45950.49571909722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45950.49571909722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45950.49571909722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45950.49571909722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45950.49571909722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45950.49571909722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45950.49571909722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45950.49571909722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45950.49571909722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45950.49571909722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45950.49571909722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45950.49571909722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45950.49571909722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45950.49571909722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45950.49571909722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45950.49571909722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45950.49571909722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45950.49571909722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45950.49571909722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45950.49571909722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45950.49571909722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45950.49571909722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45950.49571909722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45950.49571909722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45950.49571909722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45950.49571909722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45950.49571909722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45950.49571909722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45950.49571909722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45950.49571909722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45950.49571909722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45950.49571909722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45950.49571909722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45950.49571909722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45950.49571909722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45950.49571909722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45950.49571909722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45950.49571909722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45950.49571909722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45950.49571909722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45950.49571909722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45950.49571909722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45950.49571909722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45950.49571909722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45950.49571909722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45950.49571909722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45950.49571909722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45950.49571909722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45950.49571909722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45950.49571909722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45950.49571909722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45950.49571909722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45950.49571909722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45950.49571909722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45950.49571909722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45950.49571909722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45950.49571909722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45950.49571909722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45950.49571909722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45950.49571909722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45950.49571909722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45950.49571909722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45950.49571909722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45950.49571909722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45950.49571909722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45950.49571909722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45950.49571909722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45950.49571909722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45950.49571909722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45950.49571909722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45950.49571909722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45950.49571909722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45950.49571909722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45950.49571909722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45950.49571909722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45950.49571909722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45950.49571909722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45950.49571909722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45950.49571909722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45950.49571909722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45950.49571909722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45950.49571909722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45950.49571909722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45950.49571909722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45950.49571909722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45950.49571909722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45950.49571909722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45950.49571909722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45950.49571909722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45950.49571909722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45950.49571909722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45950.49571909722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45950.49571909722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45950.49571909722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45950.49571909722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45950.49571909722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45950.49571909722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45950.49571909722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45950.49571909722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45950.49571909722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45950.49571909722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45950.49571909722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45950.49571909722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45950.49571909722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45950.49571909722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45950.49571909722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45950.49571909722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45950.49571909722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45950.49571909722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45950.49571909722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45950.49571909722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45950.49571909722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45950.49571909722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45950.49571909722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45950.49571909722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45950.49571909722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45950.49571909722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45950.49571909722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45950.49571909722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45950.49571909722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45950.49571909722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45950.49571909722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45950.49571909722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45950.49571909722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45950.49571909722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45950.49571909722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45950.49571909722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45950.49571909722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45950.49571909722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45950.49571909722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45950.49571909722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45950.49571909722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45950.49571909722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45950.49571909722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45950.49571909722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45950.49571909722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45950.49571909722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45950.49571909722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45950.49571909722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45950.49571909722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45950.49571909722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45950.49571909722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45950.49571909722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45950.49571909722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45950.49571909722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45950.49571909722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45950.49571909722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45950.49571909722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45950.49571909722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45950.49571909722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45950.49571909722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45950.49571909722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45950.49571909722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45950.49571909722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45950.49571909722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45950.49571909722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45950.49571909722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45950.49571909722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45950.49571909722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45950.49571909722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45950.49571909722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45950.49571909722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45950.49571909722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45950.49571909722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45950.49571909722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45950.49571909722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45950.49571909722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45950.49571909722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45950.49571909722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45950.49571909722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45950.49571909722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45950.49571909722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45950.49571909722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45950.49571909722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45950.49571909722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45950.49571909722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45950.49571909722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45950.49571909722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45950.49571909722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45950.49571909722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45950.49571909722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45950.49571909722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45950.49571909722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45950.49571909722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45950.49571909722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45950.49571909722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45950.49571909722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45950.49571909722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45950.49571909722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45950.49571909722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45950.49571909722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45950.49571909722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45950.49571909722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45950.49571909722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45950.49571909722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45950.49571909722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45950.49571909722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45950.49571909722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45950.49571909722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45950.49571909722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45950.49571909722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45950.49571909722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45950.49571909722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45950.49571909722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45950.49571909722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45950.49571909722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45950.49571909722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45950.49571909722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45950.49571909722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45950.49571909722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45950.49571909722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45950.49571909722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45950.49571909722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45950.49571909722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45950.49571909722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45950.49571909722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45950.49571909722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45950.49571909722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45950.49571909722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45950.49571909722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45950.49571909722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45950.49571909722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45950.49571909722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45950.49571909722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45950.49571909722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45950.49571909722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45950.49571909722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45950.49571909722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45950.49571909722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45950.49571909722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45950.49571909722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45950.49571909722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45950.49571909722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45950.49571909722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45950.49571909722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45950.49571909722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45950.49571909722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45950.49571909722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45950.49571909722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45950.49571909722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45950.49571909722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45950.49571909722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45950.49571909722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45950.49571909722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45950.49571909722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45950.49571909722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45950.49571909722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45950.49571909722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45950.49571909722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45950.49571909722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45950.49571909722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45950.49571909722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45950.49571909722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45950.49571909722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45950.49571909722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45950.49571909722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45950.49571909722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45950.49571909722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45950.49571909722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45950.49571909722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45950.49571909722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45950.49571909722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45950.49571909722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45950.49571909722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45950.49571909722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45950.49571909722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45950.49571909722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45950.49571909722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45950.49571909722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45950.49571909722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45950.49571909722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45950.49571909722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45950.49571909722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45950.49571909722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45950.49571909722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45950.49571909722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45950.49571909722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45950.49571909722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45950.49571909722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45950.49571909722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45950.49571909722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45950.49571909722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45950.49571909722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45950.49571909722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45950.49571909722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45950.49571909722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45950.49571909722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45950.49571909722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45950.49571909722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45950.49571909722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45950.49571909722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45950.49571909722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45950.495719212966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45950.495719212966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45950.495719212966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45950.495719212966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45950.495719212966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45950.495719212966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45950.495719212966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45950.495719212966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45950.495719212966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45950.495719212966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45950.495719212966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45950.495719212966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45950.495719212966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45950.495719212966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45950.495719212966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45950.495719212966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45950.495719212966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45950.495719212966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45950.495719212966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45950.495719212966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45950.495719212966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45950.495719212966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45950.495719212966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45950.495719212966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45950.495719212966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45950.495719212966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45950.495719212966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45950.495719212966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45950.495719212966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45950.495719212966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45950.495719212966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45950.495719212966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45950.495719212966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45950.495719212966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45950.495719212966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45950.495719212966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45950.495719212966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45950.495719212966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45950.495719212966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45950.495719212966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45950.495719212966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45950.495719212966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45950.495719212966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45950.495719212966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45950.495719212966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45950.495719212966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45950.495719212966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45950.495719212966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45950.495719212966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45950.495719212966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45950.495719212966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45950.495719212966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45950.495719212966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45950.495719212966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45950.495719212966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45950.495719212966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45950.495719212966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45950.495719212966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45950.495719212966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45950.495719212966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45950.495719212966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45950.495719212966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45950.495719212966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45950.495719212966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45950.495719212966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45950.495719212966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45950.495719212966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45950.495719212966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45950.495719212966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45950.495719212966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45950.495719212966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45950.495719212966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45950.495719212966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45950.495719212966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45950.495719212966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45950.495719212966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45950.495719212966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45950.495719212966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45950.495719212966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45950.495719212966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45950.495719212966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45950.495719212966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45950.495719212966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45950.495719212966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45950.495719212966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45950.495719212966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45950.495719212966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45950.495719212966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45950.495719212966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45950.495719212966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45950.495719212966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45950.495719212966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45950.495719212966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45950.495719212966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45950.495719212966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45950.495719212966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45950.495719212966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45950.495719212966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45950.495719212966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45950.495719212966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45950.495719212966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45950.495719212966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45950.495719212966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45950.495719212966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45950.495719212966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45950.495719212966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45950.495719212966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45950.495719212966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45950.495719212966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45950.495719212966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45950.495719212966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45950.495719212966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45950.495719212966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45950.495719212966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45950.495719212966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45950.495719212966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45950.495719212966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45950.495719212966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45950.495719212966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45950.495719212966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45950.495719212966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45950.495719212966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45950.495719212966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45950.495719212966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45950.495719212966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45950.495719212966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45950.495719212966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45950.495719212966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45950.495719212966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45950.495719212966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45950.495719212966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45950.495719212966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45950.495719212966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45950.495719212966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45950.495719212966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45950.495719212966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45950.495719212966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45950.495719212966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45950.495719212966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45950.495719212966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45950.495719212966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45950.495719212966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45950.495719212966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45950.495719212966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45950.495719212966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45950.495719212966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45950.495719212966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45950.495719212966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45950.495719212966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45950.495719212966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45950.495719212966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45950.495719212966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45950.495719212966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45950.495719212966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45950.495719212966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45950.495719212966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45950.495719212966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45950.495719212966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45950.495719212966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45950.495719212966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45950.495719212966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45950.495719212966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45950.495719212966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45950.495719212966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45950.495719212966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45950.495719212966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45950.495719212966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45950.495719212966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45950.495719212966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45950.495719212966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45950.495719212966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45950.495719212966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45950.495719212966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45950.495719212966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45950.495719212966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45950.495719212966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45950.495719212966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45950.495719212966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45950.495719212966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45950.495719212966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45950.495719212966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45950.495719212966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45950.495719212966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45950.495719212966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45950.495719212966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45950.495719212966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45950.495719212966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45950.495719212966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45950.495719212966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45950.495719212966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45950.495719212966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45950.495719212966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45950.495719212966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45950.495719212966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45950.495719212966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45950.495719212966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45950.495719212966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45950.495719212966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45950.495719212966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45950.495719212966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45950.495719212966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45950.495719212966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45950.495719212966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45950.495719212966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45950.495719212966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45950.495719212966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45950.495719212966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45950.495719212966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45950.495719212966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45950.495719212966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45950.495719212966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45950.495719212966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45950.495719212966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45950.495719212966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45950.495719212966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45950.495719212966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45950.495719212966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45950.495719212966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45950.495719212966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45950.495719212966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45950.495719212966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45950.495719212966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45950.495719212966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45950.495719212966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45950.495719212966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45950.495719212966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45950.495719212966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45950.495719212966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45950.495719212966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45950.495719212966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45950.495719212966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45950.495719212966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45950.495719212966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45950.495719212966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45950.495719212966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45950.495719212966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45950.495719212966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45950.495719212966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45950.495719212966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45950.495719212966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45950.495719212966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45950.495719212966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45950.495719212966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45950.495719212966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45950.495719212966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45950.495719212966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45950.495719212966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45950.495719212966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45950.495719212966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45950.495719212966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45950.495719212966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45950.495719212966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45950.495719212966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45950.495719212966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45950.495719212966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45950.495719212966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45950.495719212966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45950.495719212966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45950.495719212966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45950.495719212966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45950.495719212966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45950.495719212966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45950.495719212966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45950.495719212966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45950.495719212966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45950.495719212966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45950.495719212966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45950.495719212966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45950.495719212966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45950.495719212966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45950.495719212966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45950.495719212966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45950.495719212966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45950.495719212966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45950.495719212966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45950.495719212966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45950.495719212966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45950.495719212966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45950.495719212966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45950.495719212966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45950.495719212966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45950.495719212966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45950.495719212966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45950.495719212966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45950.495719212966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45950.495719212966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45950.495719212966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45950.495719212966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45950.495719212966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45950.495719212966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45950.495719212966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45950.495719212966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45950.495719212966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45950.495719212966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45950.495719212966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45950.495719212966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45950.495719212966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45950.495719212966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45950.495719212966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45950.495719212966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45950.495719212966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45950.495719212966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45950.495719212966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45950.495719212966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45950.495719212966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45950.495719212966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45950.495719212966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45950.495719212966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45950.495719212966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45950.495719212966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45950.495719212966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45950.495719212966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45950.495719212966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45950.495719212966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45950.495719212966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45950.495719212966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45950.495719212966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45950.495719212966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45950.495719212966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45950.495719212966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45950.495719212966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45950.495719212966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45950.495719212966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45950.495719212966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45950.495719212966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45950.495719212966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45950.495719212966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45950.495719212966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45950.495719212966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45950.495719212966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45950.495719212966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45950.495719212966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45950.495719212966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45950.495719212966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45950.495719212966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45950.495719212966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45950.495719212966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45950.495719212966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45950.495719212966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45950.495719212966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45950.495719212966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45950.495719212966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45950.495719212966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45950.495719212966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45950.495719212966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45950.495719212966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45950.495719212966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45950.495719212966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45950.495719212966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45950.495719212966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45950.495719212966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45950.495719212966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45950.495719212966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45950.495719212966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45950.495719212966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45950.495719212966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45950.495719212966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45950.495719212966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45950.495719212966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45950.495719212966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45950.495719212966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45950.495719212966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45950.495719212966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45950.495719212966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45950.495719212966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45950.495719212966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45950.495719212966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45950.495719212966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45950.495719212966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45950.495719212966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45950.495719212966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45950.495719212966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45950.495719212966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45950.495719212966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45950.495719212966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45950.495719212966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45950.495719212966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45950.495719212966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45950.495719212966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45950.495719212966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45950.495719212966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45950.495719212966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45950.495719212966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45950.495719212966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45950.495719212966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45950.495719212966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45950.495719212966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45950.495719212966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45950.495719212966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45950.495719212966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45950.495719212966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45950.495719212966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45950.495719212966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45950.495719212966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45950.495719212966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45950.495719212966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45950.495719212966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45950.495719212966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45950.495719212966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45950.495719212966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45950.495719212966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45950.495719212966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45950.495719212966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45950.495719212966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45950.495719212966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45950.495719212966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45950.495719212966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45950.495719212966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45950.495719212966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45950.495719212966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45950.495719212966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45950.495719212966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45950.495719212966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45950.495719212966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45950.495719212966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45950.495719212966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45950.495719212966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45950.495719212966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45950.495719212966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45950.495719212966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45950.495719212966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45950.495719212966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45950.495719212966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45950.495719212966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45950.495719212966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45950.495719212966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45950.495719212966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45950.495719212966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45950.495719212966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45950.495719212966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45950.495719212966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45950.495719212966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45950.495719212966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45950.495719212966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45950.495719212966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45950.495719212966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45950.495719212966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45950.495719212966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45950.495719212966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45950.495719212966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45950.495719212966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45950.495719212966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45950.495719212966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45950.495719212966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45950.495719212966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45950.495719212966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45950.495719212966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45950.495719212966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45950.495719212966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247.0150015046238</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0.3818880787002854</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45950.49571909722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45950.49571909722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45950.49571909722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45950.49571909722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45950.49571909722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45950.49571909722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45950.49571909722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45950.49571909722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45950.49571909722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45950.49571909722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45950.49571909722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45950.49571909722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45950.49571909722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45950.49571909722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45950.49571909722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45950.49571909722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45950.49571909722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45950.49571909722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45950.49571909722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45950.49571909722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45950.49571909722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45950.49571909722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45950.49571909722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45950.49571909722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45950.49571909722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45950.49571909722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45950.49571909722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45950.49571909722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45950.49571909722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45950.49571909722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45950.49571909722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45950.49571909722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45950.49571909722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45950.49571909722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45950.49571909722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45950.49571909722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45950.49571909722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45950.49571909722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45950.49571909722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45950.49571909722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45950.49571909722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45950.49571909722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45950.49571909722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45950.49571909722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45950.49571909722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45950.49571909722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45950.49571909722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45950.49571909722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45950.49571909722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45950.49571909722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45950.49571909722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45950.49571909722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45950.49571909722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45950.49571909722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45950.49571909722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45950.49571909722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45950.49571909722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45950.49571909722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45950.49571909722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45950.49571909722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45950.49571909722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45950.49571909722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45950.49571909722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45950.49571909722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45950.49571909722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45950.49571909722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45950.49571909722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45950.49571909722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45950.49571909722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45950.49571909722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45950.49571909722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45950.49571909722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45950.49571909722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45950.49571909722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45950.49571909722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45950.49571909722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45950.49571909722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45950.49571909722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45950.49571909722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45950.49571909722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45950.49571909722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45950.49571909722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45950.49571909722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45950.49571909722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45950.49571909722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45950.49571909722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45950.49571909722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45950.49571909722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45950.49571909722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45950.49571909722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45950.49571909722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45950.49571909722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45950.49571909722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45950.49571909722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45950.49571909722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45950.49571909722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45950.49571909722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45950.49571909722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45950.49571909722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45950.49571909722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45950.49571909722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45950.49571909722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45950.49571909722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45950.49571909722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45950.49571909722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45950.49571909722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45950.49571909722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45950.49571909722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45950.49571909722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45950.49571909722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45950.49571909722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45950.49571909722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45950.49571909722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45950.49571909722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45950.49571909722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45950.49571909722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45950.49571909722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45950.49571909722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45950.49571909722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45950.49571909722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45950.49571909722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45950.49571909722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45950.49571909722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45950.49571909722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45950.49571909722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45950.49571909722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45950.49571909722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45950.49571909722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45950.49571909722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45950.49571909722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45950.49571909722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45950.49571909722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45950.49571909722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45950.49571909722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45950.49571909722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45950.49571909722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45950.49571909722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45950.49571909722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45950.49571909722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45950.49571909722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45950.49571909722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45950.49571909722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45950.49571909722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45950.49571909722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45950.49571909722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45950.49571909722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45950.49571909722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45950.49571909722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45950.49571909722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45950.49571909722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45950.49571909722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45950.49571909722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45950.49571909722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45950.49571909722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45950.49571909722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45950.49571909722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45950.49571909722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45950.49571909722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45950.49571909722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45950.49571909722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45950.49571909722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45950.49571909722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45950.49571909722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45950.49571909722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45950.49571909722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45950.49571909722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45950.49571909722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45950.49571909722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45950.49571909722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45950.49571909722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45950.49571909722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45950.49571909722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45950.49571909722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45950.49571909722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45950.49571909722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45950.49571909722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45950.49571909722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45950.49571909722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45950.49571909722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45950.49571909722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45950.49571909722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45950.49571909722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45950.49571909722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45950.49571909722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45950.49571909722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45950.49571909722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45950.49571909722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45950.49571909722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45950.49571909722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45950.49571909722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45950.49571909722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45950.49571909722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45950.49571909722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45950.49571909722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45950.49571909722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45950.49571909722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45950.49571909722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45950.49571909722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45950.49571909722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45950.49571909722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45950.49571909722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45950.49571909722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45950.49571909722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45950.49571909722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45950.49571909722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45950.49571909722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45950.49571909722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45950.49571909722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45950.49571909722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45950.49571909722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45950.49571909722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45950.49571909722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45950.49571909722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45950.49571909722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45950.49571909722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45950.49571909722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45950.49571909722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45950.49571909722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45950.49571909722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45950.49571909722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45950.49571909722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45950.49571909722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45950.49571909722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45950.49571909722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45950.49571909722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45950.49571909722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45950.49571909722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45950.49571909722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45950.49571909722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45950.49571909722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45950.49571909722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45950.49571909722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45950.49571909722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45950.49571909722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45950.49571909722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45950.49571909722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45950.49571909722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45950.49571909722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45950.49571909722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45950.49571909722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45950.49571909722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45950.49571909722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45950.49571909722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45950.49571909722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45950.49571909722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45950.49571909722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45950.49571909722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45950.49571909722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45950.49571909722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45950.49571909722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45950.49571909722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45950.49571909722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45950.49571909722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45950.49571909722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45950.49571909722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45950.49571909722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45950.49571909722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45950.49571909722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45950.49571909722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45950.49571909722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45950.49571909722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45950.49571909722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45950.49571909722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45950.49571909722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45950.49571909722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45950.49571909722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45950.49571909722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45950.49571909722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45950.49571909722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45950.49571909722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45950.49571909722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45950.49571909722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45950.49571909722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45950.49571909722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45950.49571909722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45950.49571909722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45950.49571909722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45950.49571909722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45950.49571909722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45950.49571909722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45950.49571909722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45950.49571909722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45950.49571909722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45950.49571909722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45950.49571909722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45950.49571909722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45950.49571909722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45950.49571909722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45950.49571909722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45950.49571909722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45950.49571909722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45950.49571909722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45950.49571909722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45950.49571909722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45950.49571909722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45950.49571909722</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45950.49571909722</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58.663658912031678</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24.306841782403353</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5.7241450231449562</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1.834607986107585</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3.2802430556330364E-2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45950.49571909722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45950.49571909722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45950.49571909722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45950.49571909722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45950.49571909722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45950.49571909722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45950.49571909722</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45950.49571909722</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45950.49571909722</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45950.49571909722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45950.49571909722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45950.49571909722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45950.49571909722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45950.49571909722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45950.49571909722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45950.49571909722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45950.49571909722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45950.49571909722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45950.49571909722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45950.49571909722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45950.49571909722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45950.49571909722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45950.49571909722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45950.49571909722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45950.49571909722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45950.49571909722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45950.49571909722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45950.49571909722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45950.49571909722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45950.49571909722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45950.49571909722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45950.49571909722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45950.49571909722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45950.49571909722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45950.49571909722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45950.49571909722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45950.49571909722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45950.49571909722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45950.49571909722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45950.49571909722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45950.49571909722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45950.49571909722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45950.49571909722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45950.49571909722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45950.49571909722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45950.49571909722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45950.49571909722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45950.49571909722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45950.49571909722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45950.49571909722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45950.49571909722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45950.49571909722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45950.49571909722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45950.49571909722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45950.49571909722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45950.49571909722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45950.49571909722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45950.49571909722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45950.49571909722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45950.49571909722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45950.49571909722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45950.49571909722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45950.49571909722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45950.49571909722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45950.49571909722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45950.49571909722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45950.49571909722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45950.49571909722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45950.49571909722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45950.49571909722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45950.49571909722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45950.49571909722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45950.49571909722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45950.49571909722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45950.49571909722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45950.49571909722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45950.49571909722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45950.49571909722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45950.49571909722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45950.49571909722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45950.49571909722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45950.49571909722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45950.49571909722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45950.49571909722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45950.49571909722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45950.49571909722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45950.49571909722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45950.49571909722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45950.49571909722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45950.49571909722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45950.49571909722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45950.49571909722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45950.49571909722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45950.49571909722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45950.49571909722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45950.49571909722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45950.49571909722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45950.49571909722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45950.49571909722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45950.49571909722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45950.49571909722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45950.49571909722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45950.49571909722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45950.49571909722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45950.49571909722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45950.49571909722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45950.49571909722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45950.49571909722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45950.49571909722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45950.49571909722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45950.49571909722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45950.49571909722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45950.49571909722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45950.49571909722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45950.49571909722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45950.49571909722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45950.49571909722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45950.49571909722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45950.49571909722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45950.49571909722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45950.49571909722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45950.49571909722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45950.49571909722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45950.49571909722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45950.49571909722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45950.49571909722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45950.49571909722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45950.49571909722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45950.49571909722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45950.49571909722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45950.49571909722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45950.49571909722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45950.49571909722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45950.49571909722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45950.49571909722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45950.49571909722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45950.49571909722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45950.49571909722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45950.49571909722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45950.49571909722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45950.49571909722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45950.49571909722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45950.49571909722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45950.49571909722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45950.49571909722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45950.49571909722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45950.49571909722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45950.49571909722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45950.49571909722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45950.49571909722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45950.49571909722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45950.49571909722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45950.49571909722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45950.49571909722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45950.49571909722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45950.49571909722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45950.49571909722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45950.49571909722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45950.49571909722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45950.49571909722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45950.49571909722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45950.49571909722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45950.49571909722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45950.49571909722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45950.49571909722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45950.49571909722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45950.49571909722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45950.49571909722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45950.49571909722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45950.49571909722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45950.49571909722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45950.49571909722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45950.49571909722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45950.49571909722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45950.49571909722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45950.49571909722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45950.49571909722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45950.49571909722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45950.49571909722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45950.49571909722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45950.49571909722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45950.49571909722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45950.49571909722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45950.49571909722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45950.49571909722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45950.49571909722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45950.49571909722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45950.49571909722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45950.49571909722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45950.49571909722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45950.49571909722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45950.49571909722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45950.49571909722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45950.49571909722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45950.49571909722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45950.49571909722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45950.49571909722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45950.49571909722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45950.49571909722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45950.49571909722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45950.49571909722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45950.49571909722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45950.49571909722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45950.49571909722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45950.49571909722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45950.49571909722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45950.49571909722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45950.49571909722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45950.49571909722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45950.49571909722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45950.49571909722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45950.49571909722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45950.49571909722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45950.49571909722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45950.49571909722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45950.49571909722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45950.49571909722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45950.49571909722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45950.49571909722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45950.49571909722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45950.49571909722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45950.49571909722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45950.49571909722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45950.49571909722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45950.49571909722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45950.49571909722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45950.49571909722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45950.49571909722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45950.49571909722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45950.49571909722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45950.49571909722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45950.49571909722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45950.49571909722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45950.49571909722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45950.49571909722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45950.49571909722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45950.49571909722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45950.49571909722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45950.49571909722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45950.49571909722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45950.49571909722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45950.49571909722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45950.49571909722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45950.49571909722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45950.49571909722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45950.49571909722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45950.49571909722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45950.49571909722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45950.49571909722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45950.49571909722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45950.49571909722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45950.49571909722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45950.49571909722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45950.49571909722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45950.49571909722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45950.49571909722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45950.49571909722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45950.49571909722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45950.49571909722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45950.49571909722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45950.49571909722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45950.49571909722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45950.49571909722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45950.49571909722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45950.49571909722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45950.49571909722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45950.49571909722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45950.49571909722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45950.49571909722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45950.49571909722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45950.49571909722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45950.49571909722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45950.49571909722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45950.49571909722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45950.49571909722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45950.49571909722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45950.49571909722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45950.49571909722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45950.49571909722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45950.49571909722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45950.49571909722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45950.49571909722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45950.49571909722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45950.49571909722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45950.49571909722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45950.49571909722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45950.49571909722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45950.49571909722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45950.49571909722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45950.49571909722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45950.49571909722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45950.49571909722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45950.49571909722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45950.49571909722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45950.49571909722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45950.49571909722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45950.49571909722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45950.49571909722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45950.49571909722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45950.49571909722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45950.49571909722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45950.49571909722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45950.49571909722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45950.49571909722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45950.49571909722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45950.49571909722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45950.49571909722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45950.49571909722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45950.49571909722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45950.49571909722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45950.49571909722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45950.49571909722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45950.49571909722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45950.49571909722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45950.49571909722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45950.49571909722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45950.49571909722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45950.49571909722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45950.49571909722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45950.49571909722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45950.49571909722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45950.49571909722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45950.49571909722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45950.49571909722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45950.49571909722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45950.49571909722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45950.49571909722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45950.49571909722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45950.49571909722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45950.49571909722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45950.49571909722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45950.49571909722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45950.49571909722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45950.49571909722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45950.49571909722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45950.49571909722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45950.49571909722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45950.49571909722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45950.49571909722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45950.49571909722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45950.49571909722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45950.49571909722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45950.49571909722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45950.49571909722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45950.49571909722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45950.49571909722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45950.49571909722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45950.49571909722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45950.49571909722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45950.49571909722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45950.49571909722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45950.49571909722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45950.49571909722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45950.49571909722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45950.49571909722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45950.49571909722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45950.49571909722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45950.49571909722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45950.49571909722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45950.49571909722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45950.49571909722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45950.49571909722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45950.49571909722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45950.49571909722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45950.49571909722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45950.49571909722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45950.49571909722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45950.49571909722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45950.49571909722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45950.49571909722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45950.49571909722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45950.49571909722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45950.49571909722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45950.49571909722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45950.49571909722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45950.49571909722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45950.49571909722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45950.49571909722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45950.49571909722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45950.49571909722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45950.49571909722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45950.49571909722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45950.49571909722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45950.49571909722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45950.49571909722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45950.49571909722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45950.49571909722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45950.49571909722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45950.49571909722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45950.49571909722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45950.49571909722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45950.49571909722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45950.49571909722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45950.49571909722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45950.49571909722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45950.49571909722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45950.49571909722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45950.49571909722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45950.49571909722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45950.49571909722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45950.49571909722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45950.49571909722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45950.49571909722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45950.49571909722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45950.49571909722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45950.49571909722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45950.49571909722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45950.49571909722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45950.49571909722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45950.49571909722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45950.49571909722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45950.49571909722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45950.49571909722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45950.49571909722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45950.49571909722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45950.49571909722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45950.49571909722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45950.49571909722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45950.49571909722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45950.49571909722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45950.49571909722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45950.49571909722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45950.49571909722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45950.49571909722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45950.49571909722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45950.49571909722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45950.49571909722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45950.49571909722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45950.49571909722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45950.49571909722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45950.49571909722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45950.49571909722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45950.49571909722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45950.49571909722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45950.49571909722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45950.49571909722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45950.49571909722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45950.49571909722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45950.49571909722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45950.49571909722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45950.49571909722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45950.49571909722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45950.49571909722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45950.49571909722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45950.49571909722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45950.49571909722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45950.49571909722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45950.49571909722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45950.49571909722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45950.49571909722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45950.49571909722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45950.49571909722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45950.49571909722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45950.49571909722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45950.49571909722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45950.49571909722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45950.49571909722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45950.49571909722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45950.49571909722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45950.49571909722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45950.49571909722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45950.49571909722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45950.49571909722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45950.49571909722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45950.49571909722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45950.49571909722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45950.49571909722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45950.49571909722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45950.49571909722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45950.49571909722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45950.49571909722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45950.49571909722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45950.49571909722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45950.49571909722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45950.49571909722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45950.49571909722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45950.49571909722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45950.49571909722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45950.49571909722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45950.49571909722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45950.49571909722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45950.49571909722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45950.49571909722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45950.49571909722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45950.49571909722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45950.49571909722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45950.49571909722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45950.49571909722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45950.49571909722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45950.49571909722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45950.49571909722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45950.49571909722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45950.49571909722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45950.49571909722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45950.49571909722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45950.49571909722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45950.49571909722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45950.49571909722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45950.49571909722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45950.49571909722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45950.49571909722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45950.49571909722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45950.49571909722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45950.49571909722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45950.49571909722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45950.49571909722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45950.49571909722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45950.49571909722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45950.49571909722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45950.49571909722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45950.49571909722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45950.49571909722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45950.49571909722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45950.49571909722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45950.49571909722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45950.49571909722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45950.49571909722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45950.49571909722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45950.49571909722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45950.49571909722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45950.49571909722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45950.49571909722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45950.49571909722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45950.49571909722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45950.49571909722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45950.49571909722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45950.49571909722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45950.49571909722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45950.49571909722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45950.49571909722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45950.49571909722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45950.49571909722</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4.2663541666115634E-2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R6</v>
      </c>
      <c r="C3" s="107">
        <v>1</v>
      </c>
      <c r="D3" s="105" t="s">
        <v>36888</v>
      </c>
      <c r="E3" s="108"/>
      <c r="F3" s="109"/>
      <c r="G3" s="78">
        <f ca="1">IFERROR(NOW()-F3,"-")</f>
        <v>45950.49571909722</v>
      </c>
      <c r="H3" s="109"/>
      <c r="I3" s="105" t="str">
        <f>IFERROR(VLOOKUP(D3,DB!A:F,6,0),"")</f>
        <v>Generator-SG</v>
      </c>
      <c r="J3" s="104" t="str">
        <f>IFERROR(VLOOKUP(D3,DB!A:G,7,0),"")</f>
        <v>Vandalized</v>
      </c>
      <c r="K3" s="110"/>
      <c r="L3" s="111" t="str">
        <f>IFERROR(VLOOKUP(D3,DB!A:I,9,0),"")</f>
        <v>Latis</v>
      </c>
    </row>
    <row r="4" spans="1:16383" ht="31.5" customHeight="1">
      <c r="A4" s="106"/>
      <c r="B4" s="105" t="str">
        <f>IFERROR(VLOOKUP(D4,DB!A:K,11,0),"")</f>
        <v/>
      </c>
      <c r="C4" s="107"/>
      <c r="D4" s="105"/>
      <c r="E4" s="108"/>
      <c r="F4" s="109"/>
      <c r="G4" s="78">
        <f ca="1">IFERROR(NOW()-F4,"-")</f>
        <v>45950.49571909722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45950.49571909722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45950.49571909722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45950.49571909722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45950.49571909722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45950.49571909722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45950.49571909722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45950.49571909722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45950.49571909722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45950.49571909722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45950.49571909722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45950.49571909722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45950.49571909722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45950.49571909722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45950.49571909722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45950.49571909722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45950.49571909722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45950.49571909722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45950.49571909722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45950.49571909722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45950.49571909722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45950.49571909722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45950.49571909722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45950.49571909722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45950.49571909722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45950.49571909722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45950.49571909722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45950.49571909722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45950.49571909722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45950.49571909722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45950.49571909722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45950.49571909722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45950.49571909722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45950.49571909722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45950.49571909722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45950.49571909722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45950.49571909722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45950.49571909722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45950.49571909722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