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54" documentId="13_ncr:1_{F6CB121F-512D-4AA6-A0C1-0FB36C537598}" xr6:coauthVersionLast="47" xr6:coauthVersionMax="47" xr10:uidLastSave="{DE274DFF-3F39-433C-A1D2-D0CF404060BA}"/>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<sst xmlns="http://schemas.openxmlformats.org/spreadsheetml/2006/main" count="178590" uniqueCount="39081">
  <si>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</si>
  <si>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</si>
  <si>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</si>
  <si>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</si>
  <si>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</si>
  <si>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</si>
  <si>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</si>
  <si>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</si>
  <si>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</si>
  <si>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</si>
  <si>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</si>
  <si>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</si>
  <si>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</si>
  <si>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</si>
  <si>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</si>
  <si>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</si>
  <si>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</si>
  <si>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</si>
  <si>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</si>
  <si>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</si>
  <si>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</si>
  <si>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</si>
  <si>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</si>
  <si>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</si>
  <si>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</si>
  <si>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</si>
  <si>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</si>
  <si>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</si>
  <si>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</si>
  <si>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</si>
  <si>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</si>
  <si>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</si>
  <si>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</si>
  <si>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</si>
  <si>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</si>
  <si>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</si>
  <si>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</si>
  <si>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</si>
  <si>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</si>
  <si>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</si>
  <si>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</si>
  <si>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</si>
  <si>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</si>
  <si>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</si>
  <si>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</si>
  <si>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</si>
  <si>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</si>
  <si>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</si>
  <si>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</si>
  <si>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</si>
  <si>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</si>
  <si>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</si>
  <si>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</si>
  <si>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</si>
  <si>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</si>
  <si>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</si>
  <si>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</si>
  <si>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</si>
  <si>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</si>
  <si>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</si>
  <si>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</si>
  <si>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</si>
  <si>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</si>
  <si>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</si>
  <si>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</si>
  <si>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</si>
  <si>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</si>
  <si>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</si>
  <si>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</si>
  <si>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</si>
  <si>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</si>
  <si>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</si>
  <si>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</si>
  <si>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</si>
  <si>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</si>
  <si>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</si>
  <si>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</si>
  <si>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</si>
  <si>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</si>
  <si>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</si>
  <si>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</si>
  <si>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</si>
  <si>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</si>
  <si>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</si>
  <si>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</si>
  <si>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</si>
  <si>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</si>
  <si>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</si>
  <si>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</si>
  <si>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</si>
  <si>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</si>
  <si>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</si>
  <si>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</si>
  <si>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</si>
  <si>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</si>
  <si>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</si>
  <si>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</si>
  <si>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</si>
  <si>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</si>
  <si>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</si>
  <si>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</si>
  <si>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</si>
  <si>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</si>
  <si>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</si>
  <si>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</si>
  <si>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</si>
  <si>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</si>
  <si>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</si>
  <si>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</si>
  <si>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</si>
  <si>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</si>
  <si>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</si>
  <si>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</si>
  <si>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</si>
  <si>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</si>
  <si>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</si>
  <si>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</si>
  <si>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</si>
  <si>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</si>
  <si>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</si>
  <si>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</si>
  <si>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</si>
  <si>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</si>
  <si>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</si>
  <si>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</si>
  <si>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</si>
  <si>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</si>
  <si>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</si>
  <si>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</si>
  <si>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</si>
  <si>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</si>
  <si>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</si>
  <si>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</si>
  <si>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</si>
  <si>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</si>
  <si>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</si>
  <si>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</si>
  <si>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</si>
  <si>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</si>
  <si>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</si>
  <si>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</si>
  <si>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</si>
  <si>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</si>
  <si>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</si>
  <si>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</si>
  <si>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</si>
  <si>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</si>
  <si>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</si>
  <si>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</si>
  <si>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</si>
  <si>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</si>
  <si>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</si>
  <si>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</si>
  <si>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</si>
  <si>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</si>
  <si>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</si>
  <si>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</si>
  <si>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</si>
  <si>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</si>
  <si>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</si>
  <si>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</si>
  <si>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</si>
  <si>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</si>
  <si>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</si>
  <si>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</si>
  <si>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</si>
  <si>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</si>
  <si>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</si>
  <si>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</si>
  <si>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</si>
  <si>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</si>
  <si>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</si>
  <si>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</si>
  <si>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</si>
  <si>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</si>
  <si>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</si>
  <si>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</si>
  <si>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</si>
  <si>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</si>
  <si>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</si>
  <si>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</si>
  <si>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</si>
  <si>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</si>
  <si>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</si>
  <si>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</si>
  <si>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</si>
  <si>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</si>
  <si>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</si>
  <si>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</si>
  <si>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</si>
  <si>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</si>
  <si>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</si>
  <si>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</si>
  <si>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</si>
  <si>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</si>
  <si>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</si>
  <si>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</si>
  <si>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</si>
  <si>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</si>
  <si>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</si>
  <si>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</si>
  <si>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</si>
  <si>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</si>
  <si>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</si>
  <si>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</si>
  <si>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</si>
  <si>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</si>
  <si>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</si>
  <si>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</si>
  <si>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</si>
  <si>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</si>
  <si>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</si>
  <si>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</si>
  <si>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</si>
  <si>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</si>
  <si>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</si>
  <si>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</si>
  <si>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</si>
  <si>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</si>
  <si>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</si>
  <si>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</si>
  <si>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</si>
  <si>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</si>
  <si>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</si>
  <si>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</si>
  <si>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</si>
  <si>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</si>
  <si>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</si>
  <si>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</si>
  <si>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</si>
  <si>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</si>
  <si>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</si>
  <si>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</si>
  <si>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</si>
  <si>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</si>
  <si>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</si>
  <si>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</si>
  <si>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</si>
  <si>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</si>
  <si>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</si>
  <si>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</si>
  <si>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</si>
  <si>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</si>
  <si>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</si>
  <si>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</si>
  <si>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</si>
  <si>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</si>
  <si>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</si>
  <si>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</si>
  <si>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</si>
  <si>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</si>
  <si>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</si>
  <si>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</si>
  <si>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</si>
  <si>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</si>
  <si>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</si>
  <si>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</si>
  <si>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</si>
  <si>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</si>
  <si>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</si>
  <si>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</si>
  <si>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</si>
  <si>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</si>
  <si>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</si>
  <si>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</si>
  <si>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</si>
  <si>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</si>
  <si>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</si>
  <si>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</si>
  <si>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</si>
  <si>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</si>
  <si>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</si>
  <si>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</si>
  <si>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</si>
  <si>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</si>
  <si>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</si>
  <si>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</si>
  <si>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</si>
  <si>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</si>
  <si>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</si>
  <si>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</si>
  <si>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</si>
  <si>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</si>
  <si>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</si>
  <si>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</si>
  <si>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</si>
  <si>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</si>
  <si>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</si>
  <si>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</si>
  <si>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</si>
  <si>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</si>
  <si>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</si>
  <si>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</si>
  <si>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</si>
  <si>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</si>
  <si>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</si>
  <si>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</si>
  <si>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</si>
  <si>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</si>
  <si>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</si>
  <si>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</si>
  <si>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</si>
  <si>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</si>
  <si>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</si>
  <si>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</si>
  <si>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</si>
  <si>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</si>
  <si>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</si>
  <si>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</si>
  <si>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</si>
  <si>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</si>
  <si>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</si>
  <si>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</si>
  <si>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</si>
  <si>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</si>
  <si>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</si>
  <si>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</si>
  <si>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</si>
  <si>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</si>
  <si>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</si>
  <si>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</si>
  <si>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</si>
  <si>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</si>
  <si>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</si>
  <si>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</si>
  <si>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</si>
  <si>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</si>
  <si>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</si>
  <si>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</si>
  <si>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</si>
  <si>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</si>
  <si>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</si>
  <si>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</si>
  <si>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</si>
  <si>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</si>
  <si>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</si>
  <si>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</si>
  <si>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</si>
  <si>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</si>
  <si>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</si>
  <si>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</si>
  <si>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</si>
  <si>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</si>
  <si>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</si>
  <si>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</si>
  <si>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</si>
  <si>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</si>
  <si>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</si>
  <si>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</si>
  <si>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</si>
  <si>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</si>
  <si>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</si>
  <si>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</si>
  <si>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</si>
  <si>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</si>
  <si>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</si>
  <si>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</si>
  <si>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</si>
  <si>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</si>
  <si>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</si>
  <si>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</si>
  <si>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</si>
  <si>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</si>
  <si>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</si>
  <si>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</si>
  <si>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</si>
  <si>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</si>
  <si>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</si>
  <si>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</si>
  <si>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</si>
  <si>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</si>
  <si>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</si>
  <si>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</si>
  <si>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</si>
  <si>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</si>
  <si>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</si>
  <si>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</si>
  <si>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</si>
  <si>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</si>
  <si>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</si>
  <si>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</si>
  <si>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</si>
  <si>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</si>
  <si>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</si>
  <si>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</si>
  <si>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</si>
  <si>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</si>
  <si>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</si>
  <si>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</si>
  <si>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</si>
  <si>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</si>
  <si>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</si>
  <si>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</si>
  <si>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</si>
  <si>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</si>
  <si>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</si>
  <si>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</si>
  <si>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</si>
  <si>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</si>
  <si>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</si>
  <si>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</si>
  <si>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</si>
  <si>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</si>
  <si>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</si>
  <si>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</si>
  <si>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</si>
  <si>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</si>
  <si>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</si>
  <si>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</si>
  <si>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</si>
  <si>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</si>
  <si>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</si>
  <si>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</si>
  <si>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</si>
  <si>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</si>
  <si>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</si>
  <si>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</si>
  <si>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</si>
  <si>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</si>
  <si>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</si>
  <si>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</si>
  <si>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</si>
  <si>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</si>
  <si>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</si>
  <si>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</si>
  <si>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</si>
  <si>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</si>
  <si>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</si>
  <si>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</si>
  <si>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</si>
  <si>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</si>
  <si>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</si>
  <si>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</si>
  <si>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</si>
  <si>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</si>
  <si>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</si>
  <si>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</si>
  <si>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</si>
  <si>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</si>
  <si>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</si>
  <si>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</si>
  <si>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</si>
  <si>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</si>
  <si>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</si>
  <si>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</si>
  <si>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</si>
  <si>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</si>
  <si>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</si>
  <si>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</si>
  <si>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</si>
  <si>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</si>
  <si>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</si>
  <si>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</si>
  <si>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</si>
  <si>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</si>
  <si>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</si>
  <si>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</si>
  <si>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</si>
  <si>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</si>
  <si>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</si>
  <si>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</si>
  <si>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</si>
  <si>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</si>
  <si>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</si>
  <si>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</si>
  <si>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</si>
  <si>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</si>
  <si>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</si>
  <si>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</si>
  <si>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</si>
  <si>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</si>
  <si>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</si>
  <si>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</si>
  <si>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</si>
  <si>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</si>
  <si>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</si>
  <si>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</si>
  <si>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</si>
  <si>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</si>
  <si>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</si>
  <si>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</si>
  <si>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</si>
  <si>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</si>
  <si>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</si>
  <si>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</si>
  <si>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</si>
  <si>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</si>
  <si>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</si>
  <si>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</si>
  <si>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</si>
  <si>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</si>
  <si>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</si>
  <si>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</si>
  <si>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</si>
  <si>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</si>
  <si>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</si>
  <si>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</si>
  <si>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</si>
  <si>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</si>
  <si>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</si>
  <si>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</si>
  <si>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</si>
  <si>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</si>
  <si>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</si>
  <si>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</si>
  <si>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</si>
  <si>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</si>
  <si>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</si>
  <si>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</si>
  <si>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</si>
  <si>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</si>
  <si>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</si>
  <si>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</si>
  <si>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</si>
  <si>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</si>
  <si>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</si>
  <si>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</si>
  <si>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</si>
  <si>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</si>
  <si>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</si>
  <si>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</si>
  <si>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</si>
  <si>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</si>
  <si>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</si>
  <si>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</si>
  <si>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</si>
  <si>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</si>
  <si>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</si>
  <si>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</si>
  <si>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</si>
  <si>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</si>
  <si>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</si>
  <si>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</si>
  <si>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</si>
  <si>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</si>
  <si>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</si>
  <si>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</si>
  <si>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</si>
  <si>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</si>
  <si>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</si>
  <si>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</si>
  <si>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</si>
  <si>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</si>
  <si>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</si>
  <si>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</si>
  <si>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</si>
  <si>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</si>
  <si>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</si>
  <si>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</si>
  <si>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</si>
  <si>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</si>
  <si>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</si>
  <si>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</si>
  <si>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</si>
  <si>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</si>
  <si>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</si>
  <si>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</si>
  <si>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</si>
  <si>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</si>
  <si>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</si>
  <si>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</si>
  <si>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</si>
  <si>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</si>
  <si>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</si>
  <si>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</si>
  <si>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</si>
  <si>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</si>
  <si>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</si>
  <si>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</si>
  <si>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</si>
  <si>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</si>
  <si>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</si>
  <si>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</si>
  <si>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</si>
  <si>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</si>
  <si>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</si>
  <si>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</si>
  <si>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</si>
  <si>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</si>
  <si>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</si>
  <si>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</si>
  <si>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</si>
  <si>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</si>
  <si>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</si>
  <si>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</si>
  <si>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</si>
  <si>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</si>
  <si>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</si>
  <si>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</si>
  <si>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</si>
  <si>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</si>
  <si>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</si>
  <si>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</si>
  <si>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</si>
  <si>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</si>
  <si>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</si>
  <si>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</si>
  <si>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</si>
  <si>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</si>
  <si>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</si>
  <si>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</si>
  <si>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</si>
  <si>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</si>
  <si>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</si>
  <si>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</si>
  <si>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</si>
  <si>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</si>
  <si>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</si>
  <si>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</si>
  <si>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</si>
  <si>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</si>
  <si>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</si>
  <si>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</si>
  <si>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</si>
  <si>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</si>
  <si>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</si>
  <si>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</si>
  <si>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</si>
  <si>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</si>
  <si>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</si>
  <si>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</si>
  <si>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</si>
  <si>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</si>
  <si>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</si>
  <si>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</si>
  <si>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</si>
  <si>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</si>
  <si>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</si>
  <si>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</si>
  <si>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</si>
  <si>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</si>
  <si>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</si>
  <si>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</si>
  <si>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</si>
  <si>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</si>
  <si>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</si>
  <si>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</si>
  <si>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</si>
  <si>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</si>
  <si>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</si>
  <si>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</si>
  <si>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</si>
  <si>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</si>
  <si>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</si>
  <si>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</si>
  <si>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</si>
  <si>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</si>
  <si>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</si>
  <si>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</si>
  <si>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</si>
  <si>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</si>
  <si>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</si>
  <si>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</si>
  <si>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</si>
  <si>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</si>
  <si>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</si>
  <si>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</si>
  <si>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</si>
  <si>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</si>
  <si>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</si>
  <si>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</si>
  <si>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</si>
  <si>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</si>
  <si>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</si>
  <si>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</si>
  <si>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</si>
  <si>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</si>
  <si>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</si>
  <si>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</si>
  <si>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</si>
  <si>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</si>
  <si>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</si>
  <si>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</si>
  <si>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</si>
  <si>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</si>
  <si>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</si>
  <si>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</si>
  <si>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</si>
  <si>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</si>
  <si>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</si>
  <si>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</si>
  <si>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</si>
  <si>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</si>
  <si>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</si>
  <si>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</si>
  <si>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</si>
  <si>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</si>
  <si>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</si>
  <si>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</si>
  <si>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</si>
  <si>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</si>
  <si>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</si>
  <si>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</si>
  <si>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</si>
  <si>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</si>
  <si>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</si>
  <si>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</si>
  <si>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</si>
  <si>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</si>
  <si>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</si>
  <si>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</si>
  <si>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</si>
  <si>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</si>
  <si>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</si>
  <si>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</si>
  <si>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</si>
  <si>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</si>
  <si>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</si>
  <si>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</si>
  <si>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</si>
  <si>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</si>
  <si>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</si>
  <si>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</si>
  <si>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</si>
  <si>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</si>
  <si>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</si>
  <si>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</si>
  <si>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</si>
  <si>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</si>
  <si>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</si>
  <si>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</si>
  <si>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</si>
  <si>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</si>
  <si>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</si>
  <si>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</si>
  <si>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</si>
  <si>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</si>
  <si>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</si>
  <si>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</si>
  <si>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</si>
  <si>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</si>
  <si>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</si>
  <si>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</si>
  <si>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</si>
  <si>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</si>
  <si>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</si>
  <si>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</si>
  <si>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</si>
  <si>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</si>
  <si>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</si>
  <si>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</si>
  <si>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</si>
  <si>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</si>
  <si>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</si>
  <si>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</si>
  <si>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</si>
  <si>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</si>
  <si>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</si>
  <si>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</si>
  <si>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</si>
  <si>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</si>
  <si>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</si>
  <si>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</si>
  <si>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</si>
  <si>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</si>
  <si>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</si>
  <si>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</si>
  <si>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</si>
  <si>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</si>
  <si>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</si>
  <si>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</si>
  <si>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</si>
  <si>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</si>
  <si>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</si>
  <si>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</si>
  <si>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</si>
  <si>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</si>
  <si>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</si>
  <si>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</si>
  <si>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</si>
  <si>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</si>
  <si>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</si>
  <si>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</si>
  <si>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</si>
  <si>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</si>
  <si>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</si>
  <si>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</si>
  <si>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</si>
  <si>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</si>
  <si>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</si>
  <si>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</si>
  <si>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</si>
  <si>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</si>
  <si>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</si>
  <si>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</si>
  <si>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</si>
  <si>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</si>
  <si>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</si>
  <si>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</si>
  <si>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</si>
  <si>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</si>
  <si>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</si>
  <si>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</si>
  <si>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</si>
  <si>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</si>
  <si>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</si>
  <si>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</si>
  <si>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</si>
  <si>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</si>
  <si>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</si>
  <si>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</si>
  <si>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</si>
  <si>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</si>
  <si>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</si>
  <si>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</si>
  <si>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</si>
  <si>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</si>
  <si>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</si>
  <si>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</si>
  <si>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</si>
  <si>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</si>
  <si>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</si>
  <si>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</si>
  <si>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</si>
  <si>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</si>
  <si>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</si>
  <si>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</si>
  <si>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</si>
  <si>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</si>
  <si>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</si>
  <si>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</si>
  <si>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</si>
  <si>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</si>
  <si>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</si>
  <si>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</si>
  <si>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</si>
  <si>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</si>
  <si>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</si>
  <si>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</si>
  <si>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</si>
  <si>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</si>
  <si>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</si>
  <si>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</si>
  <si>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</si>
  <si>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</si>
  <si>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</si>
  <si>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</si>
  <si>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</si>
  <si>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</si>
  <si>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</si>
  <si>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</si>
  <si>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</si>
  <si>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</si>
  <si>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</si>
  <si>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</si>
  <si>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</si>
  <si>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</si>
  <si>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</si>
  <si>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</si>
  <si>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</si>
  <si>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</si>
  <si>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</si>
  <si>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</si>
  <si>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</si>
  <si>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</si>
  <si>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</si>
  <si>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</si>
  <si>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</si>
  <si>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</si>
  <si>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</si>
  <si>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</si>
  <si>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</si>
  <si>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</si>
  <si>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</si>
  <si>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</si>
  <si>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</si>
  <si>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</si>
  <si>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</si>
  <si>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</si>
  <si>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</si>
  <si>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</si>
  <si>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</si>
  <si>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</si>
  <si>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</si>
  <si>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</si>
  <si>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</si>
  <si>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</si>
  <si>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</si>
  <si>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</si>
  <si>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</si>
  <si>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</si>
  <si>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</si>
  <si>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</si>
  <si>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</si>
  <si>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</si>
  <si>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</si>
  <si>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</si>
  <si>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</si>
  <si>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</si>
  <si>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</si>
  <si>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</si>
  <si>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</si>
  <si>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</si>
  <si>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</si>
  <si>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</si>
  <si>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</si>
  <si>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</si>
  <si>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</si>
  <si>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</si>
  <si>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</si>
  <si>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</si>
  <si>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</si>
  <si>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</si>
  <si>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</si>
  <si>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</si>
  <si>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</si>
  <si>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</si>
  <si>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</si>
  <si>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</si>
  <si>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</si>
  <si>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</si>
  <si>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</si>
  <si>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</si>
  <si>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</si>
  <si>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</si>
  <si>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</si>
  <si>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</si>
  <si>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</si>
  <si>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</si>
  <si>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</si>
  <si>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</si>
  <si>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</si>
  <si>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</si>
  <si>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</si>
  <si>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</si>
  <si>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</si>
  <si>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</si>
  <si>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</si>
  <si>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</si>
  <si>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</si>
  <si>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</si>
  <si>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</si>
  <si>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</si>
  <si>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</si>
  <si>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</si>
  <si>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</si>
  <si>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</si>
  <si>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</si>
  <si>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</si>
  <si>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</si>
  <si>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</si>
  <si>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</si>
  <si>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</si>
  <si>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</si>
  <si>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</si>
  <si>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</si>
  <si>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</si>
  <si>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</si>
  <si>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</si>
  <si>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</si>
  <si>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</si>
  <si>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</si>
  <si>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</si>
  <si>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</si>
  <si>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</si>
  <si>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</si>
  <si>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</si>
  <si>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</si>
  <si>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</si>
  <si>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</si>
  <si>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</si>
  <si>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</si>
  <si>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</si>
  <si>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</si>
  <si>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</si>
  <si>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</si>
  <si>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</si>
  <si>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</si>
  <si>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</si>
  <si>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</si>
  <si>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</si>
  <si>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</si>
  <si>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</si>
  <si>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</si>
  <si>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</si>
  <si>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</si>
  <si>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</si>
  <si>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</si>
  <si>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</si>
  <si>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</si>
  <si>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</si>
  <si>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</si>
  <si>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</si>
  <si>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</si>
  <si>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</si>
  <si>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</si>
  <si>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</si>
  <si>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</si>
  <si>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</si>
  <si>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</si>
  <si>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</si>
  <si>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</si>
  <si>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</si>
  <si>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</si>
  <si>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</si>
  <si>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</si>
  <si>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</si>
  <si>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</si>
  <si>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</si>
  <si>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</si>
  <si>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</si>
  <si>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</si>
  <si>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</si>
  <si>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</si>
  <si>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</si>
  <si>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</si>
  <si>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</si>
  <si>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</si>
  <si>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</si>
  <si>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</si>
  <si>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</si>
  <si>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</si>
  <si>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</si>
  <si>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</si>
  <si>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</si>
  <si>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</si>
  <si>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</si>
  <si>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</si>
  <si>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</si>
  <si>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</si>
  <si>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</si>
  <si>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</si>
  <si>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</si>
  <si>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</si>
  <si>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</si>
  <si>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</si>
  <si>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</si>
  <si>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</si>
  <si>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</si>
  <si>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</si>
  <si>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</si>
  <si>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</si>
  <si>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</si>
  <si>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</si>
  <si>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</si>
  <si>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</si>
  <si>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</si>
  <si>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</si>
  <si>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</si>
  <si>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</si>
  <si>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</si>
  <si>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</si>
  <si>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</si>
  <si>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</si>
  <si>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</si>
  <si>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</si>
  <si>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</si>
  <si>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</si>
  <si>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</si>
  <si>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</si>
  <si>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</si>
  <si>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</si>
  <si>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</si>
  <si>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</si>
  <si>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</si>
  <si>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</si>
  <si>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</si>
  <si>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</si>
  <si>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</si>
  <si>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</si>
  <si>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</si>
  <si>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</si>
  <si>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</si>
  <si>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</si>
  <si>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</si>
  <si>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</si>
  <si>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</si>
  <si>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</si>
  <si>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</si>
  <si>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</si>
  <si>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</si>
  <si>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</si>
  <si>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</si>
  <si>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</si>
  <si>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</si>
  <si>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</si>
  <si>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</si>
  <si>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</si>
  <si>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</si>
  <si>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</si>
  <si>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</si>
  <si>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</si>
  <si>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</si>
  <si>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</si>
  <si>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</si>
  <si>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</si>
  <si>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</si>
  <si>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</si>
  <si>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</si>
  <si>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</si>
  <si>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</si>
  <si>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</si>
  <si>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</si>
  <si>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</si>
  <si>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</si>
  <si>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</si>
  <si>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</si>
  <si>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</si>
  <si>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</si>
  <si>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</si>
  <si>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</si>
  <si>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</si>
  <si>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</si>
  <si>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</si>
  <si>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</si>
  <si>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</si>
  <si>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</si>
  <si>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</si>
  <si>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</si>
  <si>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</si>
  <si>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</si>
  <si>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</si>
  <si>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</si>
  <si>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</si>
  <si>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</si>
  <si>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</si>
  <si>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</si>
  <si>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</si>
  <si>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</si>
  <si>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</si>
  <si>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</si>
  <si>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</si>
  <si>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</si>
  <si>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</si>
  <si>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</si>
  <si>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</si>
  <si>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</si>
  <si>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</si>
  <si>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</si>
  <si>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</si>
  <si>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</si>
  <si>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</si>
  <si>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</si>
  <si>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</si>
  <si>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</si>
  <si>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</si>
  <si>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</si>
  <si>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</si>
  <si>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</si>
  <si>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</si>
  <si>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</si>
  <si>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</si>
  <si>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</si>
  <si>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</si>
  <si>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</si>
  <si>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</si>
  <si>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</si>
  <si>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</si>
  <si>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</si>
  <si>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</si>
  <si>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</si>
  <si>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</si>
  <si>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</si>
  <si>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</si>
  <si>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</si>
  <si>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</si>
  <si>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</si>
  <si>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</si>
  <si>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</si>
  <si>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</si>
  <si>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</si>
  <si>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</si>
  <si>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</si>
  <si>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</si>
  <si>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</si>
  <si>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</si>
  <si>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</si>
  <si>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</si>
  <si>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</si>
  <si>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</si>
  <si>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</si>
  <si>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</si>
  <si>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</si>
  <si>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</si>
  <si>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</si>
  <si>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</si>
  <si>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</si>
  <si>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</si>
  <si>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</si>
  <si>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</si>
  <si>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</si>
  <si>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</si>
  <si>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</si>
  <si>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</si>
  <si>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</si>
  <si>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</si>
  <si>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</si>
  <si>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</si>
  <si>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</si>
  <si>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</si>
  <si>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</si>
  <si>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</si>
  <si>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</si>
  <si>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</si>
  <si>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</si>
  <si>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</si>
  <si>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</si>
  <si>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</si>
  <si>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</si>
  <si>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</si>
  <si>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</si>
  <si>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</si>
  <si>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</si>
  <si>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</si>
  <si>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</si>
  <si>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</si>
  <si>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</si>
  <si>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</si>
  <si>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</si>
  <si>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</si>
  <si>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</si>
  <si>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</si>
  <si>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</si>
  <si>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</si>
  <si>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</si>
  <si>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</si>
  <si>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</si>
  <si>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</si>
  <si>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</si>
  <si>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</si>
  <si>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</si>
  <si>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</si>
  <si>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</si>
  <si>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</si>
  <si>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</si>
  <si>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</si>
  <si>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</si>
  <si>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</si>
  <si>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</si>
  <si>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</si>
  <si>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</si>
  <si>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</si>
  <si>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</si>
  <si>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</si>
  <si>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</si>
  <si>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</si>
  <si>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</si>
  <si>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</si>
  <si>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</si>
  <si>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</si>
  <si>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</si>
  <si>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</si>
  <si>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</si>
  <si>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</si>
  <si>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</si>
  <si>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</si>
  <si>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</si>
  <si>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</si>
  <si>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</si>
  <si>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</si>
  <si>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</si>
  <si>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</si>
  <si>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</si>
  <si>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</si>
  <si>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</si>
  <si>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</si>
  <si>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</si>
  <si>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</si>
  <si>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</si>
  <si>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</si>
  <si>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</si>
  <si>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</si>
  <si>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</si>
  <si>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</si>
  <si>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</si>
  <si>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</si>
  <si>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</si>
  <si>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</si>
  <si>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</si>
  <si>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</si>
  <si>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</si>
  <si>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</si>
  <si>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</si>
  <si>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</si>
  <si>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</si>
  <si>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</si>
  <si>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</si>
  <si>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</si>
  <si>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</si>
  <si>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</si>
  <si>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</si>
  <si>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</si>
  <si>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</si>
  <si>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</si>
  <si>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</si>
  <si>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</si>
  <si>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</si>
  <si>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</si>
  <si>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</si>
  <si>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</si>
  <si>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</si>
  <si>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</si>
  <si>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</si>
  <si>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</si>
  <si>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</si>
  <si>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</si>
  <si>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</si>
  <si>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</si>
  <si>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</si>
  <si>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</si>
  <si>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</si>
  <si>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</si>
  <si>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</si>
  <si>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</si>
  <si>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</si>
  <si>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</si>
  <si>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</si>
  <si>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</si>
  <si>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</si>
  <si>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</si>
  <si>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</si>
  <si>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</si>
  <si>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</si>
  <si>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</si>
  <si>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</si>
  <si>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</si>
  <si>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</si>
  <si>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</si>
  <si>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</si>
  <si>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</si>
  <si>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</si>
  <si>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</si>
  <si>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</si>
  <si>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</si>
  <si>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</si>
  <si>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</si>
  <si>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</si>
  <si>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</si>
  <si>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</si>
  <si>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</si>
  <si>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</si>
  <si>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</si>
  <si>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</si>
  <si>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</si>
  <si>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</si>
  <si>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</si>
  <si>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</si>
  <si>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</si>
  <si>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</si>
  <si>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</si>
  <si>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</si>
  <si>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</si>
  <si>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</si>
  <si>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</si>
  <si>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</si>
  <si>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</si>
  <si>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</si>
  <si>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</si>
  <si>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</si>
  <si>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</si>
  <si>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</si>
  <si>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</si>
  <si>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</si>
  <si>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</si>
  <si>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</si>
  <si>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</si>
  <si>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</si>
  <si>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</si>
  <si>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</si>
  <si>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</si>
  <si>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</si>
  <si>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</si>
  <si>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</si>
  <si>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</si>
  <si>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</si>
  <si>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</si>
  <si>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</si>
  <si>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</si>
  <si>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</si>
  <si>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</si>
  <si>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</si>
  <si>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</si>
  <si>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</si>
  <si>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</si>
  <si>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</si>
  <si>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</si>
  <si>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</si>
  <si>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</si>
  <si>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</si>
  <si>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</si>
  <si>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</si>
  <si>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</si>
  <si>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</si>
  <si>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</si>
  <si>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</si>
  <si>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</si>
  <si>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</si>
  <si>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</si>
  <si>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</si>
  <si>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</si>
  <si>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</si>
  <si>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</si>
  <si>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</si>
  <si>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</si>
  <si>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</si>
  <si>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</si>
  <si>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</si>
  <si>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</si>
  <si>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</si>
  <si>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</si>
  <si>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</si>
  <si>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</si>
  <si>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</si>
  <si>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</si>
  <si>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</si>
  <si>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</si>
  <si>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</si>
  <si>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</si>
  <si>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</si>
  <si>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</si>
  <si>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</si>
  <si>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</si>
  <si>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</si>
  <si>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</si>
  <si>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</si>
  <si>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</si>
  <si>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</si>
  <si>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</si>
  <si>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</si>
  <si>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</si>
  <si>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</si>
  <si>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</si>
  <si>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</si>
  <si>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</si>
  <si>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</si>
  <si>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</si>
  <si>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</si>
  <si>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</si>
  <si>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</si>
  <si>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</si>
  <si>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</si>
  <si>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</si>
  <si>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</si>
  <si>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</si>
  <si>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</si>
  <si>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</si>
  <si>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</si>
  <si>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</si>
  <si>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</si>
  <si>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</si>
  <si>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</si>
  <si>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</si>
  <si>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</si>
  <si>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</si>
  <si>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</si>
  <si>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</si>
  <si>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</si>
  <si>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</si>
  <si>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</si>
  <si>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</si>
  <si>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</si>
  <si>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</si>
  <si>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</si>
  <si>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</si>
  <si>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</si>
  <si>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</si>
  <si>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</si>
  <si>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</si>
  <si>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</si>
  <si>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</si>
  <si>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</si>
  <si>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</si>
  <si>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</si>
  <si>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</si>
  <si>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</si>
  <si>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</si>
  <si>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</si>
  <si>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</si>
  <si>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</si>
  <si>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</si>
  <si>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</si>
  <si>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</si>
  <si>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</si>
  <si>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</si>
  <si>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</si>
  <si>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</si>
  <si>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</si>
  <si>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</si>
  <si>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</si>
  <si>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</si>
  <si>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</si>
  <si>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</si>
  <si>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</si>
  <si>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</si>
  <si>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</si>
  <si>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</si>
  <si>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</si>
  <si>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</si>
  <si>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</si>
  <si>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</si>
  <si>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</si>
  <si>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</si>
  <si>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</si>
  <si>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</si>
  <si>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</si>
  <si>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</si>
  <si>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</si>
  <si>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</si>
  <si>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</si>
  <si>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</si>
  <si>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</si>
  <si>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</si>
  <si>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</si>
  <si>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</si>
  <si>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</si>
  <si>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</si>
  <si>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</si>
  <si>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</si>
  <si>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</si>
  <si>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</si>
  <si>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</si>
  <si>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</si>
  <si>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</si>
  <si>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</si>
  <si>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</si>
  <si>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</si>
  <si>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</si>
  <si>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</si>
  <si>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</si>
  <si>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</si>
  <si>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</si>
  <si>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</si>
  <si>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</si>
  <si>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</si>
  <si>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</si>
  <si>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</si>
  <si>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</si>
  <si>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</si>
  <si>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</si>
  <si>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</si>
  <si>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</si>
  <si>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</si>
  <si>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</si>
  <si>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</si>
  <si>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</si>
  <si>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</si>
  <si>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</si>
  <si>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</si>
  <si>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</si>
  <si>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</si>
  <si>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</si>
  <si>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</si>
  <si>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</si>
  <si>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</si>
  <si>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</si>
  <si>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</si>
  <si>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</si>
  <si>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</si>
  <si>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</si>
  <si>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</si>
  <si>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</si>
  <si>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</si>
  <si>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</si>
  <si>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</si>
  <si>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</si>
  <si>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</si>
  <si>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</si>
  <si>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</si>
  <si>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</si>
  <si>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</si>
  <si>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</si>
  <si>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</si>
  <si>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</si>
  <si>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</si>
  <si>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</si>
  <si>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</si>
  <si>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</si>
  <si>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</si>
  <si>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</si>
  <si>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</si>
  <si>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</si>
  <si>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</si>
  <si>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</si>
  <si>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</si>
  <si>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</si>
  <si>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</si>
  <si>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</si>
  <si>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</si>
  <si>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</si>
  <si>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</si>
  <si>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</si>
  <si>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</si>
  <si>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</si>
  <si>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</si>
  <si>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</si>
  <si>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</si>
  <si>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</si>
  <si>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</si>
  <si>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</si>
  <si>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</si>
  <si>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</si>
  <si>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</si>
  <si>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</si>
  <si>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</si>
  <si>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</si>
  <si>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</si>
  <si>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</si>
  <si>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</si>
  <si>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</si>
  <si>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</si>
  <si>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</si>
  <si>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</si>
  <si>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</si>
  <si>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</si>
  <si>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</si>
  <si>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</si>
  <si>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</si>
  <si>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</si>
  <si>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</si>
  <si>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</si>
  <si>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</si>
  <si>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</si>
  <si>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</si>
  <si>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</si>
  <si>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</si>
  <si>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</si>
  <si>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</si>
  <si>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</si>
  <si>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</si>
  <si>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</si>
  <si>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</si>
  <si>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</si>
  <si>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</si>
  <si>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</si>
  <si>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</si>
  <si>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</si>
  <si>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</si>
  <si>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</si>
  <si>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</si>
  <si>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</si>
  <si>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</si>
  <si>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</si>
  <si>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</si>
  <si>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</si>
  <si>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</si>
  <si>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</si>
  <si>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</si>
  <si>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</si>
  <si>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</si>
  <si>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</si>
  <si>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</si>
  <si>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</si>
  <si>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</si>
  <si>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</si>
  <si>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</si>
  <si>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</si>
  <si>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</si>
  <si>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</si>
  <si>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</si>
  <si>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</si>
  <si>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</si>
  <si>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</si>
  <si>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</si>
  <si>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</si>
  <si>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</si>
  <si>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</si>
  <si>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</si>
  <si>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</si>
  <si>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</si>
  <si>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</si>
  <si>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</si>
  <si>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</si>
  <si>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</si>
  <si>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</si>
  <si>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</si>
  <si>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</si>
  <si>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</si>
  <si>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</si>
  <si>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</si>
  <si>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</si>
  <si>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</si>
  <si>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</si>
  <si>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</si>
  <si>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</si>
  <si>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</si>
  <si>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</si>
  <si>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</si>
  <si>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</si>
  <si>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</si>
  <si>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</si>
  <si>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</si>
  <si>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</si>
  <si>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</si>
  <si>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</si>
  <si>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</si>
  <si>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</si>
  <si>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</si>
  <si>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</si>
  <si>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</si>
  <si>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</si>
  <si>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</si>
  <si>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</si>
  <si>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</si>
  <si>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</si>
  <si>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</si>
  <si>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</si>
  <si>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</si>
  <si>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</si>
  <si>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</si>
  <si>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</si>
  <si>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</si>
  <si>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</si>
  <si>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</si>
  <si>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</si>
  <si>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</si>
  <si>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</si>
  <si>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</si>
  <si>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</si>
  <si>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</si>
  <si>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</si>
  <si>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</si>
  <si>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</si>
  <si>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</si>
  <si>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</si>
  <si>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</si>
  <si>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</si>
  <si>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</si>
  <si>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</si>
  <si>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</si>
  <si>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</si>
  <si>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</si>
  <si>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</si>
  <si>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</si>
  <si>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</si>
  <si>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</si>
  <si>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</si>
  <si>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</si>
  <si>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</si>
  <si>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</si>
  <si>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</si>
  <si>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</si>
  <si>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</si>
  <si>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</si>
  <si>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</si>
  <si>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</si>
  <si>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</si>
  <si>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</si>
  <si>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</si>
  <si>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</si>
  <si>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</si>
  <si>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</si>
  <si>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</si>
  <si>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</si>
  <si>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</si>
  <si>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</si>
  <si>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</si>
  <si>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</si>
  <si>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</si>
  <si>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</si>
  <si>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</si>
  <si>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</si>
  <si>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</si>
  <si>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</si>
  <si>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</si>
  <si>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</si>
  <si>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</si>
  <si>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</si>
  <si>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</si>
  <si>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</si>
  <si>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</si>
  <si>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</si>
  <si>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</si>
  <si>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</si>
  <si>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</si>
  <si>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</si>
  <si>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</si>
  <si>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</si>
  <si>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</si>
  <si>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</si>
  <si>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</si>
  <si>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</si>
  <si>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</si>
  <si>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</si>
  <si>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</si>
  <si>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</si>
  <si>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</si>
  <si>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</si>
  <si>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</si>
  <si>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</si>
  <si>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</si>
  <si>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</si>
  <si>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</si>
  <si>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</si>
  <si>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</si>
  <si>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</si>
  <si>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</si>
  <si>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</si>
  <si>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</si>
  <si>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</si>
  <si>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</si>
  <si>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</si>
  <si>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</si>
  <si>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</si>
  <si>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</si>
  <si>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</si>
  <si>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</si>
  <si>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</si>
  <si>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</si>
  <si>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</si>
  <si>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</si>
  <si>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</si>
  <si>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</si>
  <si>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</si>
  <si>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</si>
  <si>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</si>
  <si>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</si>
  <si>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</si>
  <si>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</si>
  <si>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</si>
  <si>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</si>
  <si>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</si>
  <si>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</si>
  <si>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</si>
  <si>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</si>
  <si>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</si>
  <si>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</si>
  <si>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</si>
  <si>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</si>
  <si>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</si>
  <si>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</si>
  <si>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</si>
  <si>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</si>
  <si>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</si>
  <si>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</si>
  <si>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</si>
  <si>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</si>
  <si>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</si>
  <si>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</si>
  <si>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</si>
  <si>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</si>
  <si>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</si>
  <si>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</si>
  <si>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</si>
  <si>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</si>
  <si>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</si>
  <si>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</si>
  <si>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</si>
  <si>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</si>
  <si>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</si>
  <si>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</si>
  <si>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</si>
  <si>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</si>
  <si>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</si>
  <si>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</si>
  <si>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</si>
  <si>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</si>
  <si>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</si>
  <si>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</si>
  <si>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</si>
  <si>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</si>
  <si>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</si>
  <si>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</si>
  <si>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</si>
  <si>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</si>
  <si>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</si>
  <si>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</si>
  <si>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</si>
  <si>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</si>
  <si>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</si>
  <si>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</si>
  <si>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</si>
  <si>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</si>
  <si>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</si>
  <si>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</si>
  <si>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</si>
  <si>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</si>
  <si>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</si>
  <si>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</si>
  <si>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</si>
  <si>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</si>
  <si>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</si>
  <si>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</si>
  <si>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</si>
  <si>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</si>
  <si>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</si>
  <si>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</si>
  <si>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</si>
  <si>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</si>
  <si>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</si>
  <si>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</si>
  <si>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</si>
  <si>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</si>
  <si>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</si>
  <si>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</si>
  <si>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</si>
  <si>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</si>
  <si>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</si>
  <si>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</si>
  <si>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</si>
  <si>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</si>
  <si>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</si>
  <si>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</si>
  <si>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</si>
  <si>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</si>
  <si>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</si>
  <si>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</si>
  <si>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</si>
  <si>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</si>
  <si>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</si>
  <si>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</si>
  <si>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</si>
  <si>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</si>
  <si>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</si>
  <si>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</si>
  <si>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</si>
  <si>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</si>
  <si>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</si>
  <si>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</si>
  <si>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</si>
  <si>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</si>
  <si>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</si>
  <si>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</si>
  <si>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</si>
  <si>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</si>
  <si>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</si>
  <si>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</si>
  <si>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</si>
  <si>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</si>
  <si>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</si>
  <si>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</si>
  <si>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</si>
  <si>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</si>
  <si>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</si>
  <si>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</si>
  <si>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</si>
  <si>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</si>
  <si>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</si>
  <si>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</si>
  <si>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</si>
  <si>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</si>
  <si>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</si>
  <si>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</si>
  <si>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</si>
  <si>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</si>
  <si>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</si>
  <si>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</si>
  <si>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</si>
  <si>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</si>
  <si>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</si>
  <si>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</si>
  <si>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</si>
  <si>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</si>
  <si>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</si>
  <si>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</si>
  <si>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</si>
  <si>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</si>
  <si>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</si>
  <si>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</si>
  <si>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</si>
  <si>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</si>
  <si>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</si>
  <si>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</si>
  <si>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</si>
  <si>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</si>
  <si>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</si>
  <si>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</si>
  <si>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</si>
  <si>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</si>
  <si>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</si>
  <si>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</si>
  <si>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</si>
  <si>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</si>
  <si>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</si>
  <si>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</si>
  <si>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</si>
  <si>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</si>
  <si>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</si>
  <si>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</si>
  <si>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</si>
  <si>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</si>
  <si>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</si>
  <si>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</si>
  <si>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</si>
  <si>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</si>
  <si>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</si>
  <si>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</si>
  <si>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</si>
  <si>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</si>
  <si>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</si>
  <si>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</si>
  <si>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</si>
  <si>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</si>
  <si>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</si>
  <si>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</si>
  <si>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</si>
  <si>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</si>
  <si>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</si>
  <si>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</si>
  <si>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</si>
  <si>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</si>
  <si>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</si>
  <si>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</si>
  <si>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</si>
  <si>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</si>
  <si>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</si>
  <si>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</si>
  <si>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</si>
  <si>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</si>
  <si>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</si>
  <si>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</si>
  <si>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</si>
  <si>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</si>
  <si>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</si>
  <si>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</si>
  <si>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</si>
  <si>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</si>
  <si>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</si>
  <si>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</si>
  <si>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</si>
  <si>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</si>
  <si>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</si>
  <si>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</si>
  <si>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</si>
  <si>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</si>
  <si>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</si>
  <si>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</si>
  <si>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</si>
  <si>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</si>
  <si>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</si>
  <si>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</si>
  <si>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</si>
  <si>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</si>
  <si>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</si>
  <si>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</si>
  <si>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</si>
  <si>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</si>
  <si>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</si>
  <si>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</si>
  <si>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</si>
  <si>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</si>
  <si>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</si>
  <si>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</si>
  <si>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</si>
  <si>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</si>
  <si>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</si>
  <si>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</si>
  <si>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</si>
  <si>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</si>
  <si>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</si>
  <si>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</si>
  <si>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</si>
  <si>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</si>
  <si>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</si>
  <si>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</si>
  <si>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</si>
  <si>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</si>
  <si>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</si>
  <si>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</si>
  <si>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</si>
  <si>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</si>
  <si>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</si>
  <si>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</si>
  <si>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</si>
  <si>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</si>
  <si>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</si>
  <si>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</si>
  <si>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</si>
  <si>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</si>
  <si>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</si>
  <si>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</si>
  <si>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</si>
  <si>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</si>
  <si>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</si>
  <si>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</si>
  <si>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</si>
  <si>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</si>
  <si>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</si>
  <si>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</si>
  <si>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</si>
  <si>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</si>
  <si>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</si>
  <si>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</si>
  <si>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</si>
  <si>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</si>
  <si>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</si>
  <si>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</si>
  <si>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</si>
  <si>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</si>
  <si>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</si>
  <si>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</si>
  <si>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</si>
  <si>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</si>
  <si>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</si>
  <si>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</si>
  <si>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</si>
  <si>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</si>
  <si>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</si>
  <si>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</si>
  <si>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</si>
  <si>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</si>
  <si>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</si>
  <si>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</si>
  <si>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</si>
  <si>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</si>
  <si>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</si>
  <si>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</si>
  <si>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</si>
  <si>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</si>
  <si>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</si>
  <si>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</si>
  <si>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</si>
  <si>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</si>
  <si>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</si>
  <si>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</si>
  <si>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</si>
  <si>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</si>
  <si>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</si>
  <si>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</si>
  <si>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</si>
  <si>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</si>
  <si>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</si>
  <si>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</si>
  <si>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</si>
  <si>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</si>
  <si>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</si>
  <si>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</si>
  <si>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</si>
  <si>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</si>
  <si>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</si>
  <si>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</si>
  <si>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</si>
  <si>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</si>
  <si>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</si>
  <si>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</si>
  <si>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</si>
  <si>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</si>
  <si>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</si>
  <si>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</si>
  <si>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</si>
  <si>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</si>
  <si>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</si>
  <si>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</si>
  <si>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</si>
  <si>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</si>
  <si>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</si>
  <si>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</si>
  <si>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</si>
  <si>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</si>
  <si>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</si>
  <si>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</si>
  <si>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</si>
  <si>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</si>
  <si>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</si>
  <si>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</si>
  <si>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</si>
  <si>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</si>
  <si>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</si>
  <si>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</si>
  <si>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</si>
  <si>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</si>
  <si>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</si>
  <si>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</si>
  <si>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</si>
  <si>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</si>
  <si>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</si>
  <si>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</si>
  <si>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</si>
  <si>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</si>
  <si>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</si>
  <si>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</si>
  <si>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</si>
  <si>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</si>
  <si>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</si>
  <si>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</si>
  <si>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</si>
  <si>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</si>
  <si>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</si>
  <si>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</si>
  <si>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</si>
  <si>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</si>
  <si>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</si>
  <si>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</si>
  <si>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</si>
  <si>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</si>
  <si>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</si>
  <si>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</si>
  <si>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</si>
  <si>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</si>
  <si>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</si>
  <si>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</si>
  <si>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</si>
  <si>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</si>
  <si>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</si>
  <si>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</si>
  <si>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</si>
  <si>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</si>
  <si>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</si>
  <si>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</si>
  <si>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</si>
  <si>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</si>
  <si>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</si>
  <si>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</si>
  <si>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</si>
  <si>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</si>
  <si>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</si>
  <si>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</si>
  <si>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</si>
  <si>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</si>
  <si>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</si>
  <si>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</si>
  <si>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</si>
  <si>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</si>
  <si>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</si>
  <si>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</si>
  <si>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</si>
  <si>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</si>
  <si>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</si>
  <si>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</si>
  <si>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</si>
  <si>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</si>
  <si>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</si>
  <si>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</si>
  <si>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</si>
  <si>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</si>
  <si>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</si>
  <si>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</si>
  <si>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</si>
  <si>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</si>
  <si>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</si>
  <si>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</si>
  <si>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</si>
  <si>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</si>
  <si>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</si>
  <si>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</si>
  <si>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</si>
  <si>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</si>
  <si>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</si>
  <si>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</si>
  <si>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</si>
  <si>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</si>
  <si>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</si>
  <si>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</si>
  <si>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</si>
  <si>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</si>
  <si>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</si>
  <si>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</si>
  <si>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</si>
  <si>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</si>
  <si>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</si>
  <si>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</si>
  <si>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</si>
  <si>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</si>
  <si>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</si>
  <si>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</si>
  <si>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</si>
  <si>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</si>
  <si>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</si>
  <si>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</si>
  <si>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</si>
  <si>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</si>
  <si>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</si>
  <si>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</si>
  <si>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</si>
  <si>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</si>
  <si>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</si>
  <si>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</si>
  <si>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</si>
  <si>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</si>
  <si>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</si>
  <si>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</si>
  <si>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</si>
  <si>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</si>
  <si>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</si>
  <si>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</si>
  <si>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</si>
  <si>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</si>
  <si>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</si>
  <si>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</si>
  <si>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</si>
  <si>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</si>
  <si>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</si>
  <si>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</si>
  <si>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</si>
  <si>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</si>
  <si>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</si>
  <si>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</si>
  <si>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</si>
  <si>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</si>
  <si>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</si>
  <si>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</si>
  <si>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</si>
  <si>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</si>
  <si>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</si>
  <si>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</si>
  <si>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</si>
  <si>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</si>
  <si>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</si>
  <si>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</si>
  <si>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</si>
  <si>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</si>
  <si>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</si>
  <si>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</si>
  <si>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</si>
  <si>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</si>
  <si>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</si>
  <si>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</si>
  <si>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</si>
  <si>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</si>
  <si>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</si>
  <si>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</si>
  <si>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</si>
  <si>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</si>
  <si>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</si>
  <si>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</si>
  <si>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</si>
  <si>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</si>
  <si>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</si>
  <si>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</si>
  <si>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</si>
  <si>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</si>
  <si>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</si>
  <si>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</si>
  <si>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</si>
  <si>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</si>
  <si>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</si>
  <si>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</si>
  <si>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</si>
  <si>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</si>
  <si>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</si>
  <si>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</si>
  <si>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</si>
  <si>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</si>
  <si>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</si>
  <si>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</si>
  <si>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</si>
  <si>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</si>
  <si>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</si>
  <si>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</si>
  <si>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</si>
  <si>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</si>
  <si>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</si>
  <si>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</si>
  <si>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</si>
  <si>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</si>
  <si>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</si>
  <si>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</si>
  <si>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</si>
  <si>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</si>
  <si>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</si>
  <si>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</si>
  <si>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</si>
  <si>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</si>
  <si>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</si>
  <si>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</si>
  <si>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</si>
  <si>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</si>
  <si>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</si>
  <si>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</si>
  <si>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</si>
  <si>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</si>
  <si>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</si>
  <si>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</si>
  <si>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</si>
  <si>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</si>
  <si>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</si>
  <si>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</si>
  <si>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</si>
  <si>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</si>
  <si>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</si>
  <si>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</si>
  <si>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</si>
  <si>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</si>
  <si>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</si>
  <si>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</si>
  <si>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</si>
  <si>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</si>
  <si>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</si>
  <si>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</si>
  <si>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</si>
  <si>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</si>
  <si>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</si>
  <si>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</si>
  <si>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</si>
  <si>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</si>
  <si>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</si>
  <si>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</si>
  <si>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</si>
  <si>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</si>
  <si>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</si>
  <si>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</si>
  <si>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</si>
  <si>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</si>
  <si>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</si>
  <si>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</si>
  <si>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</si>
  <si>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</si>
  <si>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</si>
  <si>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</si>
  <si>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</si>
  <si>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</si>
  <si>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</si>
  <si>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</si>
  <si>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</si>
  <si>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</si>
  <si>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</si>
  <si>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</si>
  <si>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</si>
  <si>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</si>
  <si>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</si>
  <si>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</si>
  <si>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</si>
  <si>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</si>
  <si>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</si>
  <si>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</si>
  <si>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</si>
  <si>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</si>
  <si>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</si>
  <si>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</si>
  <si>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</si>
  <si>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</si>
  <si>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</si>
  <si>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</si>
  <si>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</si>
  <si>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</si>
  <si>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</si>
  <si>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</si>
  <si>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</si>
  <si>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</si>
  <si>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</si>
  <si>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</si>
  <si>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</si>
  <si>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</si>
  <si>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</si>
  <si>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</si>
  <si>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</si>
  <si>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</si>
  <si>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</si>
  <si>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</si>
  <si>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</si>
  <si>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</si>
  <si>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</si>
  <si>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</si>
  <si>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</si>
  <si>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</si>
  <si>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</si>
  <si>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</si>
  <si>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</si>
  <si>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</si>
  <si>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</si>
  <si>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</si>
  <si>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</si>
  <si>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</si>
  <si>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</si>
  <si>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</si>
  <si>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</si>
  <si>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</si>
  <si>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</si>
  <si>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</si>
  <si>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</si>
  <si>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</si>
  <si>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</si>
  <si>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</si>
  <si>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</si>
  <si>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</si>
  <si>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</si>
  <si>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</si>
  <si>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</si>
  <si>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</si>
  <si>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</si>
  <si>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</si>
  <si>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</si>
  <si>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</si>
  <si>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</si>
  <si>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</si>
  <si>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</si>
  <si>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</si>
  <si>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</si>
  <si>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</si>
  <si>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</si>
  <si>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</si>
  <si>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</si>
  <si>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</si>
  <si>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</si>
  <si>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</si>
  <si>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</si>
  <si>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</si>
  <si>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</si>
  <si>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</si>
  <si>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</si>
  <si>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</si>
  <si>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</si>
  <si>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</si>
  <si>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</si>
  <si>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</si>
  <si>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</si>
  <si>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</si>
  <si>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</si>
  <si>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</si>
  <si>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</si>
  <si>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</si>
  <si>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</si>
  <si>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</si>
  <si>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</si>
  <si>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</si>
  <si>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</si>
  <si>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</si>
  <si>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</si>
  <si>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</si>
  <si>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</si>
  <si>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</si>
  <si>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</si>
  <si>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</si>
  <si>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</si>
  <si>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</si>
  <si>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</si>
  <si>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</si>
  <si>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</si>
  <si>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</si>
  <si>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</si>
  <si>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</si>
  <si>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</si>
  <si>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</si>
  <si>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</si>
  <si>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</si>
  <si>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</si>
  <si>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</si>
  <si>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</si>
  <si>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</si>
  <si>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</si>
  <si>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</si>
  <si>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</si>
  <si>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</si>
  <si>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</si>
  <si>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</si>
  <si>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</si>
  <si>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</si>
  <si>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</si>
  <si>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</si>
  <si>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</si>
  <si>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</si>
  <si>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</si>
  <si>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</si>
  <si>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</si>
  <si>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</si>
  <si>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</si>
  <si>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</si>
  <si>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</si>
  <si>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</si>
  <si>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</si>
  <si>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</si>
  <si>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</si>
  <si>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</si>
  <si>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</si>
  <si>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</si>
  <si>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</si>
  <si>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</si>
  <si>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</si>
  <si>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</si>
  <si>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</si>
  <si>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</si>
  <si>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</si>
  <si>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</si>
  <si>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</si>
  <si>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</si>
  <si>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</si>
  <si>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</si>
  <si>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</si>
  <si>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</si>
  <si>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</si>
  <si>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</si>
  <si>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</si>
  <si>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</si>
  <si>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</si>
  <si>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</si>
  <si>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</si>
  <si>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</si>
  <si>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</si>
  <si>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</si>
  <si>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</si>
  <si>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</si>
  <si>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</si>
  <si>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</si>
  <si>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</si>
  <si>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</si>
  <si>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</si>
  <si>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</si>
  <si>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</si>
  <si>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</si>
  <si>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</si>
  <si>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</si>
  <si>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</si>
  <si>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</si>
  <si>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</si>
  <si>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</si>
  <si>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</si>
  <si>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</si>
  <si>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</si>
  <si>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</si>
  <si>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</si>
  <si>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</si>
  <si>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</si>
  <si>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</si>
  <si>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</si>
  <si>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</si>
  <si>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</si>
  <si>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</si>
  <si>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</si>
  <si>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</si>
  <si>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</si>
  <si>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</si>
  <si>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</si>
  <si>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</si>
  <si>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</si>
  <si>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</si>
  <si>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</si>
  <si>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</si>
  <si>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</si>
  <si>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</si>
  <si>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</si>
  <si>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</si>
  <si>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</si>
  <si>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</si>
  <si>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</si>
  <si>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</si>
  <si>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</si>
  <si>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</si>
  <si>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</si>
  <si>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</si>
  <si>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</si>
  <si>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</si>
  <si>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</si>
  <si>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</si>
  <si>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</si>
  <si>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</si>
  <si>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</si>
  <si>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</si>
  <si>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</si>
  <si>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</si>
  <si>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</si>
  <si>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</si>
  <si>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</si>
  <si>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</si>
  <si>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</si>
  <si>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</si>
  <si>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</si>
  <si>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</si>
  <si>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</si>
  <si>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</si>
  <si>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</si>
  <si>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</si>
  <si>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</si>
  <si>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</si>
  <si>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</si>
  <si>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</si>
  <si>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</si>
  <si>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</si>
  <si>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</si>
  <si>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</si>
  <si>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</si>
  <si>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</si>
  <si>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</si>
  <si>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</si>
  <si>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</si>
  <si>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</si>
  <si>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</si>
  <si>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</si>
  <si>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</si>
  <si>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</si>
  <si>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</si>
  <si>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</si>
  <si>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</si>
  <si>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</si>
  <si>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</si>
  <si>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</si>
  <si>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</si>
  <si>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</si>
  <si>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</si>
  <si>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</si>
  <si>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</si>
  <si>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</si>
  <si>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</si>
  <si>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</si>
  <si>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</si>
  <si>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</si>
  <si>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</si>
  <si>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</si>
  <si>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</si>
  <si>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</si>
  <si>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</si>
  <si>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</si>
  <si>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</si>
  <si>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</si>
  <si>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</si>
  <si>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</si>
  <si>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</si>
  <si>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</si>
  <si>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</si>
  <si>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</si>
  <si>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</si>
  <si>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</si>
  <si>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</si>
  <si>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</si>
  <si>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</si>
  <si>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</si>
  <si>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</si>
  <si>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</si>
  <si>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</si>
  <si>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</si>
  <si>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</si>
  <si>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</si>
  <si>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</si>
  <si>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</si>
  <si>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</si>
  <si>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</si>
  <si>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</si>
  <si>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</si>
  <si>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</si>
  <si>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</si>
  <si>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</si>
  <si>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</si>
  <si>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</si>
  <si>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</si>
  <si>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</si>
  <si>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</si>
  <si>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</si>
  <si>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</si>
  <si>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</si>
  <si>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</si>
  <si>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</si>
  <si>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</si>
  <si>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</si>
  <si>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</si>
  <si>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</si>
  <si>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</si>
  <si>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</si>
  <si>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</si>
  <si>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</si>
  <si>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</si>
  <si>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</si>
  <si>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</si>
  <si>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</si>
  <si>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</si>
  <si>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</si>
  <si>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</si>
  <si>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</si>
  <si>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</si>
  <si>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</si>
  <si>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</si>
  <si>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</si>
  <si>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</si>
  <si>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</si>
  <si>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</si>
  <si>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</si>
  <si>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</si>
  <si>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</si>
  <si>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</si>
  <si>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</si>
  <si>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</si>
  <si>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</si>
  <si>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</si>
  <si>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</si>
  <si>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</si>
  <si>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</si>
  <si>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</si>
  <si>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</si>
  <si>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</si>
  <si>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</si>
  <si>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</si>
  <si>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</si>
  <si>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</si>
  <si>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</si>
  <si>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</si>
  <si>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</si>
  <si>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</si>
  <si>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</si>
  <si>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</si>
  <si>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</si>
  <si>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</si>
  <si>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</si>
  <si>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</si>
  <si>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</si>
  <si>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</si>
  <si>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</si>
  <si>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</si>
  <si>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</si>
  <si>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</si>
  <si>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</si>
  <si>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</si>
  <si>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</si>
  <si>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</si>
  <si>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</si>
  <si>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</si>
  <si>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</si>
  <si>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</si>
  <si>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</si>
  <si>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</si>
  <si>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</si>
  <si>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</si>
  <si>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</si>
  <si>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</si>
  <si>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</si>
  <si>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</si>
  <si>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</si>
  <si>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</si>
  <si>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</si>
  <si>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</si>
  <si>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</si>
  <si>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</si>
  <si>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</si>
  <si>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</si>
  <si>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</si>
  <si>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</si>
  <si>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</si>
  <si>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</si>
  <si>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</si>
  <si>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</si>
  <si>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</si>
  <si>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</si>
  <si>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</si>
  <si>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</si>
  <si>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</si>
  <si>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</si>
  <si>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</si>
  <si>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</si>
  <si>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</si>
  <si>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</si>
  <si>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</si>
  <si>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</si>
  <si>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</si>
  <si>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</si>
  <si>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</si>
  <si>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</si>
  <si>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</si>
  <si>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</si>
  <si>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</si>
  <si>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</si>
  <si>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</si>
  <si>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</si>
  <si>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</si>
  <si>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</si>
  <si>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</si>
  <si>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</si>
  <si>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</si>
  <si>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</si>
  <si>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</si>
  <si>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</si>
  <si>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</si>
  <si>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</si>
  <si>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</si>
  <si>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</si>
  <si>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</si>
  <si>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</si>
  <si>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</si>
  <si>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</si>
  <si>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</si>
  <si>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</si>
  <si>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</si>
  <si>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</si>
  <si>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</si>
  <si>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</si>
  <si>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</si>
  <si>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</si>
  <si>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</si>
  <si>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</si>
  <si>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</si>
  <si>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</si>
  <si>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</si>
  <si>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</si>
  <si>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</si>
  <si>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</si>
  <si>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</si>
  <si>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</si>
  <si>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</si>
  <si>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</si>
  <si>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</si>
  <si>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</si>
  <si>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</si>
  <si>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</si>
  <si>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</si>
  <si>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</si>
  <si>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</si>
  <si>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</si>
  <si>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</si>
  <si>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</si>
  <si>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</si>
  <si>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</si>
  <si>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</si>
  <si>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</si>
  <si>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</si>
  <si>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</si>
  <si>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</si>
  <si>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</si>
  <si>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</si>
  <si>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</si>
  <si>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</si>
  <si>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</si>
  <si>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</si>
  <si>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</si>
  <si>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</si>
  <si>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</si>
  <si>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</si>
  <si>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</si>
  <si>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</si>
  <si>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</si>
  <si>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</si>
  <si>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</si>
  <si>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</si>
  <si>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</si>
  <si>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</si>
  <si>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</si>
  <si>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</si>
  <si>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</si>
  <si>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</si>
  <si>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</si>
  <si>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</si>
  <si>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</si>
  <si>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</si>
  <si>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</si>
  <si>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</si>
  <si>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</si>
  <si>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</si>
  <si>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</si>
  <si>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</si>
  <si>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</si>
  <si>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</si>
  <si>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</si>
  <si>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</si>
  <si>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</si>
  <si>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</si>
  <si>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</si>
  <si>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</si>
  <si>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</si>
  <si>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</si>
  <si>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</si>
  <si>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</si>
  <si>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</si>
  <si>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</si>
  <si>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</si>
  <si>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</si>
  <si>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</si>
  <si>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</si>
  <si>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</si>
  <si>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</si>
  <si>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</si>
  <si>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</si>
  <si>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</si>
  <si>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</si>
  <si>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</si>
  <si>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</si>
  <si>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</si>
  <si>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</si>
  <si>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</si>
  <si>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</si>
  <si>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</si>
  <si>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</si>
  <si>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</si>
  <si>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</si>
  <si>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</si>
  <si>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</si>
  <si>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</si>
  <si>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</si>
  <si>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</si>
  <si>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</si>
  <si>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</si>
  <si>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</si>
  <si>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</si>
  <si>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</si>
  <si>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</si>
  <si>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</si>
  <si>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</si>
  <si>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</si>
  <si>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</si>
  <si>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</si>
  <si>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</si>
  <si>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</si>
  <si>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</si>
  <si>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</si>
  <si>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</si>
  <si>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</si>
  <si>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</si>
  <si>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</si>
  <si>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</si>
  <si>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</si>
  <si>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</si>
  <si>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</si>
  <si>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</si>
  <si>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</si>
  <si>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</si>
  <si>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</si>
  <si>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</si>
  <si>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</si>
  <si>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</si>
  <si>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</si>
  <si>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</si>
  <si>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</si>
  <si>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</si>
  <si>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</si>
  <si>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</si>
  <si>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</si>
  <si>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</si>
  <si>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</si>
  <si>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</si>
  <si>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</si>
  <si>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</si>
  <si>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</si>
  <si>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</si>
  <si>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</si>
  <si>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</si>
  <si>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</si>
  <si>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</si>
  <si>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</si>
  <si>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</si>
  <si>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</si>
  <si>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</si>
  <si>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</si>
  <si>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</si>
  <si>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</si>
  <si>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</si>
  <si>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</si>
  <si>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</si>
  <si>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</si>
  <si>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</si>
  <si>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</si>
  <si>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</si>
  <si>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</si>
  <si>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</si>
  <si>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</si>
  <si>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</si>
  <si>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</si>
  <si>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</si>
  <si>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</si>
  <si>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</si>
  <si>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</si>
  <si>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</si>
  <si>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</si>
  <si>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</si>
  <si>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</si>
  <si>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</si>
  <si>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</si>
  <si>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</si>
  <si>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</si>
  <si>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</si>
  <si>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</si>
  <si>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</si>
  <si>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</si>
  <si>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</si>
  <si>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</si>
  <si>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</si>
  <si>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</si>
  <si>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</si>
  <si>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</si>
  <si>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</si>
  <si>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</si>
  <si>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</si>
  <si>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</si>
  <si>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</si>
  <si>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</si>
  <si>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</si>
  <si>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</si>
  <si>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</si>
  <si>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</si>
  <si>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</si>
  <si>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</si>
  <si>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</si>
  <si>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</si>
  <si>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</si>
  <si>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</si>
  <si>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</si>
  <si>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</si>
  <si>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</si>
  <si>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</si>
  <si>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</si>
  <si>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</si>
  <si>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</si>
  <si>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</si>
  <si>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</si>
  <si>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</si>
  <si>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</si>
  <si>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</si>
  <si>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</si>
  <si>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</si>
  <si>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</si>
  <si>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</si>
  <si>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</si>
  <si>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</si>
  <si>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</si>
  <si>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</si>
  <si>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</si>
  <si>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</si>
  <si>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</si>
  <si>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</si>
  <si>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</si>
  <si>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</si>
  <si>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</si>
  <si>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</si>
  <si>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</si>
  <si>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</si>
  <si>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</si>
  <si>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</si>
  <si>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</si>
  <si>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</si>
  <si>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</si>
  <si>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</si>
  <si>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</si>
  <si>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</si>
  <si>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</si>
  <si>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</si>
  <si>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</si>
  <si>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</si>
  <si>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</si>
  <si>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</si>
  <si>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</si>
  <si>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</si>
  <si>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</si>
  <si>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</si>
  <si>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</si>
  <si>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</si>
  <si>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</si>
  <si>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</si>
  <si>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</si>
  <si>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</si>
  <si>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</si>
  <si>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</si>
  <si>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</si>
  <si>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</si>
  <si>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</si>
  <si>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</si>
  <si>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</si>
  <si>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</si>
  <si>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</si>
  <si>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</si>
  <si>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</si>
  <si>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</si>
  <si>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</si>
  <si>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</si>
  <si>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</si>
  <si>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</si>
  <si>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</si>
  <si>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</si>
  <si>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</si>
  <si>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</si>
  <si>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</si>
  <si>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</si>
  <si>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</si>
  <si>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</si>
  <si>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</si>
  <si>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</si>
  <si>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</si>
  <si>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</si>
  <si>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</si>
  <si>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</si>
  <si>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</si>
  <si>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</si>
  <si>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</si>
  <si>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</si>
  <si>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</si>
  <si>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</si>
  <si>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</si>
  <si>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</si>
  <si>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</si>
  <si>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</si>
  <si>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</si>
  <si>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</si>
  <si>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</si>
  <si>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</si>
  <si>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</si>
  <si>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</si>
  <si>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</si>
  <si>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</si>
  <si>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</si>
  <si>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</si>
  <si>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</si>
  <si>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</si>
  <si>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</si>
  <si>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</si>
  <si>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</si>
  <si>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</si>
  <si>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</si>
  <si>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</si>
  <si>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</si>
  <si>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</si>
  <si>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</si>
  <si>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</si>
  <si>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</si>
  <si>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</si>
  <si>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</si>
  <si>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</si>
  <si>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</si>
  <si>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</si>
  <si>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</si>
  <si>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</si>
  <si>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</si>
  <si>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</si>
  <si>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</si>
  <si>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</si>
  <si>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</si>
  <si>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</si>
  <si>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</si>
  <si>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</si>
  <si>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</si>
  <si>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</si>
  <si>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</si>
  <si>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</si>
  <si>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</si>
  <si>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</si>
  <si>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</si>
  <si>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</si>
  <si>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</si>
  <si>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</si>
  <si>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</si>
  <si>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</si>
  <si>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</si>
  <si>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</si>
  <si>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</si>
  <si>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</si>
  <si>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</si>
  <si>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</si>
  <si>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</si>
  <si>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</si>
  <si>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</si>
  <si>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</si>
  <si>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</si>
  <si>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</si>
  <si>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</si>
  <si>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</si>
  <si>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</si>
  <si>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</si>
  <si>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</si>
  <si>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</si>
  <si>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</si>
  <si>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</si>
  <si>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</si>
  <si>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</si>
  <si>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</si>
  <si>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</si>
  <si>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</si>
  <si>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</si>
  <si>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</si>
  <si>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</si>
  <si>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</si>
  <si>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</si>
  <si>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</si>
  <si>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</si>
  <si>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</si>
  <si>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</si>
  <si>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</si>
  <si>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</si>
  <si>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</si>
  <si>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</si>
  <si>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</si>
  <si>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</si>
  <si>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</si>
  <si>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</si>
  <si>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</si>
  <si>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</si>
  <si>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</si>
  <si>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</si>
  <si>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</si>
  <si>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</si>
  <si>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</si>
  <si>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</si>
  <si>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</si>
  <si>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</si>
  <si>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</si>
  <si>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</si>
  <si>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</si>
  <si>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</si>
  <si>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</si>
  <si>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</si>
  <si>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</si>
  <si>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</si>
  <si>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</si>
  <si>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</si>
  <si>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</si>
  <si>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</si>
  <si>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</si>
  <si>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</si>
  <si>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</si>
  <si>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</si>
  <si>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</si>
  <si>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</si>
  <si>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</si>
  <si>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</si>
  <si>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</si>
  <si>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</si>
  <si>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</si>
  <si>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</si>
  <si>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</si>
  <si>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</si>
  <si>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</si>
  <si>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</si>
  <si>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</si>
  <si>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</si>
  <si>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</si>
  <si>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</si>
  <si>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</si>
  <si>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</si>
  <si>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</si>
  <si>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</si>
  <si>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</si>
  <si>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</si>
  <si>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</si>
  <si>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</si>
  <si>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</si>
  <si>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</si>
  <si>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</si>
  <si>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</si>
  <si>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</si>
  <si>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</si>
  <si>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</si>
  <si>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</si>
  <si>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</si>
  <si>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</si>
  <si>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</si>
  <si>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</si>
  <si>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</si>
  <si>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</si>
  <si>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</si>
  <si>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</si>
  <si>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</si>
  <si>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</si>
  <si>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</si>
  <si>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</si>
  <si>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</si>
  <si>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</si>
  <si>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</si>
  <si>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</si>
  <si>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</si>
  <si>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</si>
  <si>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</si>
  <si>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</si>
  <si>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</si>
  <si>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</si>
  <si>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</si>
  <si>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</si>
  <si>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</si>
  <si>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</si>
  <si>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</si>
  <si>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</si>
  <si>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</si>
  <si>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</si>
  <si>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</si>
  <si>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</si>
  <si>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</si>
  <si>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</si>
  <si>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</si>
  <si>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</si>
  <si>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</si>
  <si>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</si>
  <si>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</si>
  <si>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</si>
  <si>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</si>
  <si>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</si>
  <si>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</si>
  <si>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</si>
  <si>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</si>
  <si>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</si>
  <si>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</si>
  <si>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</si>
  <si>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</si>
  <si>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</si>
  <si>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</si>
  <si>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</si>
  <si>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</si>
  <si>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</si>
  <si>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</si>
  <si>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</si>
  <si>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</si>
  <si>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</si>
  <si>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</si>
  <si>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</si>
  <si>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</si>
  <si>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</si>
  <si>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</si>
  <si>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</si>
  <si>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</si>
  <si>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</si>
  <si>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</si>
  <si>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</si>
  <si>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</si>
  <si>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</si>
  <si>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</si>
  <si>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</si>
  <si>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</si>
  <si>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</si>
  <si>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</si>
  <si>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</si>
  <si>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</si>
  <si>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</si>
  <si>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</si>
  <si>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</si>
  <si>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</si>
  <si>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</si>
  <si>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</si>
  <si>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</si>
  <si>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</si>
  <si>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</si>
  <si>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</si>
  <si>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</si>
  <si>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</si>
  <si>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</si>
  <si>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</si>
  <si>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</si>
  <si>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</si>
  <si>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</si>
  <si>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</si>
  <si>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</si>
  <si>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</si>
  <si>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</si>
  <si>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</si>
  <si>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</si>
  <si>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</si>
  <si>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</si>
  <si>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</si>
  <si>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</si>
  <si>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</si>
  <si>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</si>
  <si>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</si>
  <si>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</si>
  <si>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</si>
  <si>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</si>
  <si>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</si>
  <si>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</si>
  <si>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</si>
  <si>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</si>
  <si>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</si>
  <si>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</si>
  <si>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</si>
  <si>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</si>
  <si>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</si>
  <si>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</si>
  <si>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</si>
  <si>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</si>
  <si>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</si>
  <si>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</si>
  <si>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</si>
  <si>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</si>
  <si>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</si>
  <si>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</si>
  <si>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</si>
  <si>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</si>
  <si>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</si>
  <si>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</si>
  <si>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</si>
  <si>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</si>
  <si>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</si>
  <si>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</si>
  <si>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</si>
  <si>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</si>
  <si>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</si>
  <si>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</si>
  <si>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</si>
  <si>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</si>
  <si>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</si>
  <si>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</si>
  <si>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</si>
  <si>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</si>
  <si>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</si>
  <si>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</si>
  <si>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</si>
  <si>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</si>
  <si>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</si>
  <si>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</si>
  <si>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</si>
  <si>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</si>
  <si>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</si>
  <si>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</si>
  <si>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</si>
  <si>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</si>
  <si>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</si>
  <si>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</si>
  <si>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</si>
  <si>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</si>
  <si>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</si>
  <si>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</si>
  <si>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</si>
  <si>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</si>
  <si>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</si>
  <si>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</si>
  <si>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</si>
  <si>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</si>
  <si>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</si>
  <si>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</si>
  <si>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</si>
  <si>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</si>
  <si>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</si>
  <si>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</si>
  <si>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</si>
  <si>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</si>
  <si>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</si>
  <si>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</si>
  <si>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</si>
  <si>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</si>
  <si>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</si>
  <si>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</si>
  <si>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</si>
  <si>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</si>
  <si>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</si>
  <si>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</si>
  <si>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</si>
  <si>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</si>
  <si>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</si>
  <si>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</si>
  <si>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</si>
  <si>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</si>
  <si>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</si>
  <si>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</si>
  <si>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</si>
  <si>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</si>
  <si>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</si>
  <si>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</si>
  <si>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</si>
  <si>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</si>
  <si>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</si>
  <si>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</si>
  <si>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</si>
  <si>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</si>
  <si>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</si>
  <si>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</si>
  <si>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</si>
  <si>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</si>
  <si>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</si>
  <si>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</si>
  <si>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</si>
  <si>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</si>
  <si>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</si>
  <si>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</si>
  <si>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</si>
  <si>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</si>
  <si>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</si>
  <si>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</si>
  <si>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</si>
  <si>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</si>
  <si>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</si>
  <si>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</si>
  <si>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</si>
  <si>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</si>
  <si>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</si>
  <si>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</si>
  <si>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</si>
  <si>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</si>
  <si>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</si>
  <si>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</si>
  <si>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</si>
  <si>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</si>
  <si>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</si>
  <si>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</si>
  <si>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</si>
  <si>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</si>
  <si>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</si>
  <si>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</si>
  <si>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</si>
  <si>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</si>
  <si>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</si>
  <si>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</si>
  <si>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</si>
  <si>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</si>
  <si>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</si>
  <si>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</si>
  <si>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</si>
  <si>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</si>
  <si>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</si>
  <si>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</si>
  <si>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</si>
  <si>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</si>
  <si>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</si>
  <si>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</si>
  <si>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</si>
  <si>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</si>
  <si>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</si>
  <si>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</si>
  <si>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</si>
  <si>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</si>
  <si>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</si>
  <si>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</si>
  <si>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</si>
  <si>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</si>
  <si>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</si>
  <si>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</si>
  <si>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</si>
  <si>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</si>
  <si>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</si>
  <si>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</si>
  <si>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</si>
  <si>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</si>
  <si>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</si>
  <si>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</si>
  <si>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</si>
  <si>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</si>
  <si>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</si>
  <si>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</si>
  <si>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</si>
  <si>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</si>
  <si>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</si>
  <si>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</si>
  <si>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</si>
  <si>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</si>
  <si>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</si>
  <si>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</si>
  <si>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</si>
  <si>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</si>
  <si>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</si>
  <si>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</si>
  <si>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</si>
  <si>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</si>
  <si>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</si>
  <si>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</si>
  <si>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</si>
  <si>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</si>
  <si>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</si>
  <si>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</si>
  <si>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</si>
  <si>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</si>
  <si>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</si>
  <si>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</si>
  <si>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</si>
  <si>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</si>
  <si>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</si>
  <si>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</si>
  <si>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</si>
  <si>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</si>
  <si>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</si>
  <si>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</si>
  <si>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</si>
  <si>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</si>
  <si>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</si>
  <si>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</si>
  <si>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</si>
  <si>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</si>
  <si>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</si>
  <si>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</si>
  <si>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</si>
  <si>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</si>
  <si>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</si>
  <si>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</si>
  <si>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</si>
  <si>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</si>
  <si>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</si>
  <si>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</si>
  <si>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</si>
  <si>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</si>
  <si>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</si>
  <si>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</si>
  <si>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</si>
  <si>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</si>
  <si>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</si>
  <si>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</si>
  <si>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</si>
  <si>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</si>
  <si>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</si>
  <si>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</si>
  <si>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</si>
  <si>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</si>
  <si>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</si>
  <si>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</si>
  <si>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</si>
  <si>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</si>
  <si>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</si>
  <si>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</si>
  <si>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</si>
  <si>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</si>
  <si>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</si>
  <si>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</si>
  <si>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</si>
  <si>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</si>
  <si>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</si>
  <si>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</si>
  <si>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</si>
  <si>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</si>
  <si>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</si>
  <si>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</si>
  <si>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</si>
  <si>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</si>
  <si>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</si>
  <si>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</si>
  <si>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</si>
  <si>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</si>
  <si>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</si>
  <si>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</si>
  <si>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</si>
  <si>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</si>
  <si>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</si>
  <si>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</si>
  <si>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</si>
  <si>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</si>
  <si>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</si>
  <si>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</si>
  <si>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</si>
  <si>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</si>
  <si>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</si>
  <si>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</si>
  <si>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</si>
  <si>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</si>
  <si>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</si>
  <si>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</si>
  <si>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</si>
  <si>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</si>
  <si>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</si>
  <si>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</si>
  <si>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</si>
  <si>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</si>
  <si>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</si>
  <si>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</si>
  <si>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</si>
  <si>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</si>
  <si>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</si>
  <si>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</si>
  <si>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</si>
  <si>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</si>
  <si>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</si>
  <si>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</si>
  <si>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</si>
  <si>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</si>
  <si>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</si>
  <si>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</si>
  <si>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</si>
  <si>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</si>
  <si>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</si>
  <si>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</si>
  <si>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</si>
  <si>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</si>
  <si>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</si>
  <si>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</si>
  <si>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</si>
  <si>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</si>
  <si>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</si>
  <si>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</si>
  <si>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</si>
  <si>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</si>
  <si>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</si>
  <si>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</si>
  <si>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</si>
  <si>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</si>
  <si>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</si>
  <si>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</si>
  <si>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</si>
  <si>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</si>
  <si>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</si>
  <si>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</si>
  <si>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</si>
  <si>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</si>
  <si>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</si>
  <si>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</si>
  <si>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</si>
  <si>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</si>
  <si>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</si>
  <si>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</si>
  <si>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</si>
  <si>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</si>
  <si>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</si>
  <si>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</si>
  <si>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</si>
  <si>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</si>
  <si>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</si>
  <si>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</si>
  <si>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</si>
  <si>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</si>
  <si>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</si>
  <si>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</si>
  <si>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</si>
  <si>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</si>
  <si>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</si>
  <si>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</si>
  <si>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</si>
  <si>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</si>
  <si>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</si>
  <si>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</si>
  <si>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</si>
  <si>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</si>
  <si>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</si>
  <si>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</si>
  <si>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</si>
  <si>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</si>
  <si>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</si>
  <si>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</si>
  <si>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</si>
  <si>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</si>
  <si>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</si>
  <si>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</si>
  <si>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</si>
  <si>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</si>
  <si>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</si>
  <si>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</si>
  <si>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</si>
  <si>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</si>
  <si>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</si>
  <si>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</si>
  <si>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</si>
  <si>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</si>
  <si>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</si>
  <si>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</si>
  <si>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</si>
  <si>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</si>
  <si>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</si>
  <si>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</si>
  <si>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</si>
  <si>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</si>
  <si>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</si>
  <si>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</si>
  <si>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</si>
  <si>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</si>
  <si>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</si>
  <si>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</si>
  <si>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</si>
  <si>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</si>
  <si>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</si>
  <si>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</si>
  <si>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</si>
  <si>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</si>
  <si>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</si>
  <si>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</si>
  <si>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</si>
  <si>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</si>
  <si>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</si>
  <si>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</si>
  <si>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</si>
  <si>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</si>
  <si>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</si>
  <si>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</si>
  <si>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</si>
  <si>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</si>
  <si>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</si>
  <si>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</si>
  <si>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</si>
  <si>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</si>
  <si>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</si>
  <si>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</si>
  <si>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</si>
  <si>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</si>
  <si>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</si>
  <si>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</si>
  <si>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</si>
  <si>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</si>
  <si>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</si>
  <si>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</si>
  <si>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</si>
  <si>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</si>
  <si>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</si>
  <si>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</si>
  <si>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</si>
  <si>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</si>
  <si>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</si>
  <si>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</si>
  <si>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</si>
  <si>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</si>
  <si>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</si>
  <si>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</si>
  <si>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</si>
  <si>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</si>
  <si>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</si>
  <si>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</si>
  <si>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</si>
  <si>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</si>
  <si>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</si>
  <si>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</si>
  <si>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</si>
  <si>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</si>
  <si>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</si>
  <si>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</si>
  <si>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</si>
  <si>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</si>
  <si>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</si>
  <si>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</si>
  <si>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</si>
  <si>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</si>
  <si>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</si>
  <si>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</si>
  <si>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</si>
  <si>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</si>
  <si>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</si>
  <si>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</si>
  <si>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</si>
  <si>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</si>
  <si>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</si>
  <si>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</si>
  <si>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</si>
  <si>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</si>
  <si>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</si>
  <si>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</si>
  <si>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</si>
  <si>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</si>
  <si>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</si>
  <si>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</si>
  <si>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</si>
  <si>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</si>
  <si>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</si>
  <si>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</si>
  <si>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</si>
  <si>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</si>
  <si>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</si>
  <si>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</si>
  <si>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</si>
  <si>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</si>
  <si>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</si>
  <si>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</si>
  <si>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</si>
  <si>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</si>
  <si>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</si>
  <si>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</si>
  <si>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</si>
  <si>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</si>
  <si>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</si>
  <si>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</si>
  <si>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</si>
  <si>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</si>
  <si>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</si>
  <si>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</si>
  <si>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</si>
  <si>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</si>
  <si>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</si>
  <si>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</si>
  <si>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</si>
  <si>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</si>
  <si>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</si>
  <si>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</si>
  <si>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</si>
  <si>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</si>
  <si>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</si>
  <si>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</si>
  <si>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</si>
  <si>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</si>
  <si>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</si>
  <si>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</si>
  <si>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</si>
  <si>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</si>
  <si>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</si>
  <si>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</si>
  <si>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</si>
  <si>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</si>
  <si>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</si>
  <si>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</si>
  <si>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</si>
  <si>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</si>
  <si>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</si>
  <si>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</si>
  <si>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</si>
  <si>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</si>
  <si>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</si>
  <si>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</si>
  <si>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</si>
  <si>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</si>
  <si>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</si>
  <si>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</si>
  <si>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</si>
  <si>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</si>
  <si>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</si>
  <si>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</si>
  <si>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</si>
  <si>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</si>
  <si>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</si>
  <si>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</si>
  <si>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</si>
  <si>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</si>
  <si>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</si>
  <si>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</si>
  <si>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</si>
  <si>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</si>
  <si>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</si>
  <si>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</si>
  <si>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</si>
  <si>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</si>
  <si>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</si>
  <si>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</si>
  <si>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</si>
  <si>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</si>
  <si>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</si>
  <si>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</si>
  <si>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</si>
  <si>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</si>
  <si>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</si>
  <si>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</si>
  <si>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</si>
  <si>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</si>
  <si>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</si>
  <si>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</si>
  <si>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</si>
  <si>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</si>
  <si>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</si>
  <si>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</si>
  <si>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</si>
  <si>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</si>
  <si>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</si>
  <si>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</si>
  <si>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</si>
  <si>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</si>
  <si>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</si>
  <si>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</si>
  <si>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</si>
  <si>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</si>
  <si>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</si>
  <si>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</si>
  <si>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</si>
  <si>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</si>
  <si>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</si>
  <si>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</si>
  <si>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</si>
  <si>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</si>
  <si>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</si>
  <si>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</si>
  <si>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</si>
  <si>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</si>
  <si>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</si>
  <si>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</si>
  <si>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</si>
  <si>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</si>
  <si>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</si>
  <si>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</si>
  <si>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</si>
  <si>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</si>
  <si>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</si>
  <si>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</si>
  <si>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</si>
  <si>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</si>
  <si>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</si>
  <si>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</si>
  <si>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</si>
  <si>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</si>
  <si>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</si>
  <si>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</si>
  <si>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</si>
  <si>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</si>
  <si>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</si>
  <si>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</si>
  <si>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</si>
  <si>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</si>
  <si>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</si>
  <si>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</si>
  <si>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</si>
  <si>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</si>
  <si>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</si>
  <si>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</si>
  <si>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</si>
  <si>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</si>
  <si>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</si>
  <si>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</si>
  <si>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</si>
  <si>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</si>
  <si>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</si>
  <si>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</si>
  <si>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</si>
  <si>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</si>
  <si>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</si>
  <si>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</si>
  <si>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</si>
  <si>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</si>
  <si>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</si>
  <si>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</si>
  <si>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</si>
  <si>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</si>
  <si>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</si>
  <si>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</si>
  <si>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</si>
  <si>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</si>
  <si>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</si>
  <si>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</si>
  <si>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</si>
  <si>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</si>
  <si>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</si>
  <si>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</si>
  <si>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</si>
  <si>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</si>
  <si>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</si>
  <si>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</si>
  <si>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</si>
  <si>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</si>
  <si>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</si>
  <si>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</si>
  <si>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</si>
  <si>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</si>
  <si>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</si>
  <si>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</si>
  <si>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</si>
  <si>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</si>
  <si>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</si>
  <si>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</si>
  <si>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</si>
  <si>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</si>
  <si>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</si>
  <si>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</si>
  <si>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</si>
  <si>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</si>
  <si>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</si>
  <si>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</si>
  <si>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</si>
  <si>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</si>
  <si>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</si>
  <si>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</si>
  <si>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</si>
  <si>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</si>
  <si>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</si>
  <si>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</si>
  <si>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</si>
  <si>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</si>
  <si>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</si>
  <si>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</si>
  <si>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</si>
  <si>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</si>
  <si>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</si>
  <si>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</si>
  <si>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</si>
  <si>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</si>
  <si>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</si>
  <si>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</si>
  <si>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</si>
  <si>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</si>
  <si>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</si>
  <si>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</si>
  <si>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</si>
  <si>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</si>
  <si>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</si>
  <si>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</si>
  <si>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</si>
  <si>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</si>
  <si>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</si>
  <si>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</si>
  <si>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</si>
  <si>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</si>
  <si>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</si>
  <si>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</si>
  <si>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</si>
  <si>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</si>
  <si>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</si>
  <si>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</si>
  <si>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</si>
  <si>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</si>
  <si>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</si>
  <si>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</si>
  <si>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</si>
  <si>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</si>
  <si>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</si>
  <si>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</si>
  <si>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</si>
  <si>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</si>
  <si>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</si>
  <si>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</si>
  <si>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</si>
  <si>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</si>
  <si>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</si>
  <si>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</si>
  <si>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</si>
  <si>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</si>
  <si>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</si>
  <si>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</si>
  <si>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</si>
  <si>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</si>
  <si>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</si>
  <si>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</si>
  <si>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</si>
  <si>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</si>
  <si>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</si>
  <si>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</si>
  <si>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</si>
  <si>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</si>
  <si>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</si>
  <si>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</si>
  <si>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</si>
  <si>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</si>
  <si>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</si>
  <si>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</si>
  <si>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</si>
  <si>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</si>
  <si>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</si>
  <si>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</si>
  <si>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</si>
  <si>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</si>
  <si>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</si>
  <si>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</si>
  <si>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</si>
  <si>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</si>
  <si>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</si>
  <si>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</si>
  <si>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</si>
  <si>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</si>
  <si>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</si>
  <si>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</si>
  <si>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</si>
  <si>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</si>
  <si>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</si>
  <si>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</si>
  <si>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</si>
  <si>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</si>
  <si>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</si>
  <si>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</si>
  <si>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</si>
  <si>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</si>
  <si>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</si>
  <si>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</si>
  <si>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</si>
  <si>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</si>
  <si>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</si>
  <si>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</si>
  <si>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</si>
  <si>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</si>
  <si>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</si>
  <si>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</si>
  <si>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</si>
  <si>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</si>
  <si>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</si>
  <si>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</si>
  <si>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</si>
  <si>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</si>
  <si>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</si>
  <si>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</si>
  <si>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</si>
  <si>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</si>
  <si>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</si>
  <si>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</si>
  <si>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</si>
  <si>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</si>
  <si>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</si>
  <si>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</si>
  <si>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</si>
  <si>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</si>
  <si>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</si>
  <si>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</si>
  <si>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</si>
  <si>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</si>
  <si>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</si>
  <si>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</si>
  <si>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</si>
  <si>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</si>
  <si>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</si>
  <si>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</si>
  <si>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</si>
  <si>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</si>
  <si>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</si>
  <si>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</si>
  <si>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</si>
  <si>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</si>
  <si>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</si>
  <si>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</si>
  <si>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</si>
  <si>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</si>
  <si>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</si>
  <si>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</si>
  <si>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</si>
  <si>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</si>
  <si>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</si>
  <si>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</si>
  <si>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</si>
  <si>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</si>
  <si>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</si>
  <si>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</si>
  <si>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</si>
  <si>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</si>
  <si>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</si>
  <si>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</si>
  <si>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</si>
  <si>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</si>
  <si>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</si>
  <si>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</si>
  <si>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</si>
  <si>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</si>
  <si>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</si>
  <si>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</si>
  <si>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</si>
  <si>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</si>
  <si>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</si>
  <si>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</si>
  <si>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</si>
  <si>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</si>
  <si>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</si>
  <si>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</si>
  <si>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</si>
  <si>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</si>
  <si>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</si>
  <si>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</si>
  <si>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</si>
  <si>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</si>
  <si>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</si>
  <si>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</si>
  <si>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</si>
  <si>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</si>
  <si>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</si>
  <si>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</si>
  <si>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</si>
  <si>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</si>
  <si>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</si>
  <si>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</si>
  <si>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</si>
  <si>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</si>
  <si>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</si>
  <si>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</si>
  <si>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</si>
  <si>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</si>
  <si>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</si>
  <si>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</si>
  <si>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</si>
  <si>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</si>
  <si>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</si>
  <si>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</si>
  <si>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</si>
  <si>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</si>
  <si>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</si>
  <si>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</si>
  <si>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</si>
  <si>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</si>
  <si>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</si>
  <si>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</si>
  <si>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</si>
  <si>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</si>
  <si>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</si>
  <si>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</si>
  <si>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</si>
  <si>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</si>
  <si>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</si>
  <si>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</si>
  <si>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</si>
  <si>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</si>
  <si>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</si>
  <si>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</si>
  <si>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</si>
  <si>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</si>
  <si>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</si>
  <si>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</si>
  <si>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</si>
  <si>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</si>
  <si>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</si>
  <si>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</si>
  <si>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</si>
  <si>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</si>
  <si>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</si>
  <si>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</si>
  <si>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</si>
  <si>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</si>
  <si>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</si>
  <si>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</si>
  <si>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</si>
  <si>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</si>
  <si>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</si>
  <si>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</si>
  <si>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</si>
  <si>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</si>
  <si>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</si>
  <si>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</si>
  <si>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</si>
  <si>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</si>
  <si>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</si>
  <si>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</si>
  <si>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</si>
  <si>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</si>
  <si>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</si>
  <si>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</si>
  <si>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</si>
  <si>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</si>
  <si>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</si>
  <si>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</si>
  <si>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</si>
  <si>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</si>
  <si>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</si>
  <si>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</si>
  <si>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</si>
  <si>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</si>
  <si>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</si>
  <si>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</si>
  <si>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</si>
  <si>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</si>
  <si>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</si>
  <si>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</si>
  <si>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</si>
  <si>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</si>
  <si>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</si>
  <si>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</si>
  <si>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</si>
  <si>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</si>
  <si>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</si>
  <si>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</si>
  <si>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</si>
  <si>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</si>
  <si>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</si>
  <si>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</si>
  <si>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</si>
  <si>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</si>
  <si>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</si>
  <si>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</si>
  <si>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</si>
  <si>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</si>
  <si>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</si>
  <si>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</si>
  <si>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</si>
  <si>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</si>
  <si>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</si>
  <si>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</si>
  <si>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</si>
  <si>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</si>
  <si>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</si>
  <si>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</si>
  <si>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</si>
  <si>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</si>
  <si>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</si>
  <si>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</si>
  <si>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</si>
  <si>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</si>
  <si>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</si>
  <si>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</si>
  <si>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</si>
  <si>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</si>
  <si>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</si>
  <si>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</si>
  <si>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</si>
  <si>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</si>
  <si>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</si>
  <si>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</si>
  <si>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</si>
  <si>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</si>
  <si>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</si>
  <si>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</si>
  <si>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</si>
  <si>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</si>
  <si>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</si>
  <si>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</si>
  <si>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</si>
  <si>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</si>
  <si>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</si>
  <si>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</si>
  <si>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</si>
  <si>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</si>
  <si>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</si>
  <si>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</si>
  <si>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</si>
  <si>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</si>
  <si>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</si>
  <si>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</si>
  <si>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</si>
  <si>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</si>
  <si>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</si>
  <si>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</si>
  <si>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</si>
  <si>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</si>
  <si>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</si>
  <si>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</si>
  <si>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</si>
  <si>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</si>
  <si>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</si>
  <si>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</si>
  <si>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</si>
  <si>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</si>
  <si>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</si>
  <si>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</si>
  <si>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</si>
  <si>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</si>
  <si>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</si>
  <si>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</si>
  <si>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</si>
  <si>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</si>
  <si>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</si>
  <si>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</si>
  <si>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</si>
  <si>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</si>
  <si>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</si>
  <si>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</si>
  <si>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</si>
  <si>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</si>
  <si>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</si>
  <si>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</si>
  <si>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</si>
  <si>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</si>
  <si>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</si>
  <si>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</si>
  <si>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</si>
  <si>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</si>
  <si>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</si>
  <si>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</si>
  <si>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</si>
  <si>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</si>
  <si>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</si>
  <si>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</si>
  <si>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</si>
  <si>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</si>
  <si>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</si>
  <si>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</si>
  <si>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</si>
  <si>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</si>
  <si>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</si>
  <si>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</si>
  <si>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</si>
  <si>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</si>
  <si>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</si>
  <si>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</si>
  <si>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</si>
  <si>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</si>
  <si>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</si>
  <si>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</si>
  <si>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</si>
  <si>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</si>
  <si>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</si>
  <si>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</si>
  <si>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</si>
  <si>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</si>
  <si>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</si>
  <si>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</si>
  <si>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</si>
  <si>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</si>
  <si>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</si>
  <si>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</si>
  <si>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</si>
  <si>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</si>
  <si>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</si>
  <si>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</si>
  <si>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</si>
  <si>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</si>
  <si>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</si>
  <si>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</si>
  <si>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</si>
  <si>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</si>
  <si>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</si>
  <si>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</si>
  <si>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</si>
  <si>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</si>
  <si>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</si>
  <si>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</si>
  <si>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</si>
  <si>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</si>
  <si>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</si>
  <si>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</si>
  <si>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</si>
  <si>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</si>
  <si>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</si>
  <si>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</si>
  <si>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</si>
  <si>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</si>
  <si>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</si>
  <si>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</si>
  <si>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</si>
  <si>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</si>
  <si>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</si>
  <si>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</si>
  <si>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</si>
  <si>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</si>
  <si>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</si>
  <si>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</si>
  <si>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</si>
  <si>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</si>
  <si>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</si>
  <si>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</si>
  <si>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</si>
  <si>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</si>
  <si>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</si>
  <si>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</si>
  <si>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</si>
  <si>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</si>
  <si>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</si>
  <si>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</si>
  <si>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</si>
  <si>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</si>
  <si>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</si>
  <si>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</si>
  <si>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</si>
  <si>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</si>
  <si>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</si>
  <si>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</si>
  <si>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</si>
  <si>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</si>
  <si>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</si>
  <si>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</si>
  <si>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</si>
  <si>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</si>
  <si>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</si>
  <si>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</si>
  <si>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</si>
  <si>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</si>
  <si>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</si>
  <si>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</si>
  <si>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</si>
  <si>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</si>
  <si>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</si>
  <si>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</si>
  <si>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</si>
  <si>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</si>
  <si>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</si>
  <si>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</si>
  <si>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</si>
  <si>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</si>
  <si>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</si>
  <si>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</si>
  <si>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</si>
  <si>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</si>
  <si>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</si>
  <si>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</si>
  <si>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</si>
  <si>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</si>
  <si>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</si>
  <si>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</si>
  <si>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</si>
  <si>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</si>
  <si>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</si>
  <si>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</si>
  <si>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</si>
  <si>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</si>
  <si>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</si>
  <si>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</si>
  <si>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</si>
  <si>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</si>
  <si>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</si>
  <si>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</si>
  <si>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</si>
  <si>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</si>
  <si>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</si>
  <si>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</si>
  <si>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</si>
  <si>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</si>
  <si>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</si>
  <si>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</si>
  <si>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</si>
  <si>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</si>
  <si>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</si>
  <si>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</si>
  <si>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</si>
  <si>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</si>
  <si>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</si>
  <si>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</si>
  <si>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</si>
  <si>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</si>
  <si>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</si>
  <si>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</si>
  <si>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</si>
  <si>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</si>
  <si>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</si>
  <si>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</si>
  <si>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</si>
  <si>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</si>
  <si>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</si>
  <si>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</si>
  <si>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</si>
  <si>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</si>
  <si>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</si>
  <si>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</si>
  <si>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</si>
  <si>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</si>
  <si>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</si>
  <si>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</si>
  <si>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</si>
  <si>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</si>
  <si>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</si>
  <si>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</si>
  <si>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</si>
  <si>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</si>
  <si>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</si>
  <si>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</si>
  <si>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</si>
  <si>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</si>
  <si>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</si>
  <si>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</si>
  <si>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</si>
  <si>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</si>
  <si>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</si>
  <si>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</si>
  <si>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</si>
  <si>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</si>
  <si>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</si>
  <si>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</si>
  <si>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</si>
  <si>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</si>
  <si>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</si>
  <si>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</si>
  <si>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</si>
  <si>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</si>
  <si>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</si>
  <si>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</si>
  <si>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</si>
  <si>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</si>
  <si>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</si>
  <si>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</si>
  <si>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</si>
  <si>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</si>
  <si>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</si>
  <si>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</si>
  <si>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</si>
  <si>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</si>
  <si>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</si>
  <si>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</si>
  <si>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</si>
  <si>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</si>
  <si>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</si>
  <si>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</si>
  <si>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</si>
  <si>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</si>
  <si>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</si>
  <si>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</si>
  <si>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</si>
  <si>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</si>
  <si>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</si>
  <si>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</si>
  <si>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</si>
  <si>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</si>
  <si>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</si>
  <si>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</si>
  <si>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</si>
  <si>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</si>
  <si>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</si>
  <si>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</si>
  <si>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</si>
  <si>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</si>
  <si>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</si>
  <si>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</si>
  <si>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</si>
  <si>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</si>
  <si>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</si>
  <si>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</si>
  <si>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</si>
  <si>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</si>
  <si>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</si>
  <si>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</si>
  <si>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</si>
  <si>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</si>
  <si>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</si>
  <si>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</si>
  <si>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</si>
  <si>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</si>
  <si>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</si>
  <si>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</si>
  <si>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</si>
  <si>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</si>
  <si>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</si>
  <si>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</si>
  <si>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</si>
  <si>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</si>
  <si>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</si>
  <si>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</si>
  <si>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</si>
  <si>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</si>
  <si>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</si>
  <si>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</si>
  <si>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</si>
  <si>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</si>
  <si>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</si>
  <si>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</si>
  <si>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</si>
  <si>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</si>
  <si>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</si>
  <si>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</si>
  <si>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</si>
  <si>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</si>
  <si>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</si>
  <si>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</si>
  <si>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</si>
  <si>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</si>
  <si>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</si>
  <si>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</si>
  <si>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</si>
  <si>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</si>
  <si>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</si>
  <si>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</si>
  <si>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</si>
  <si>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</si>
  <si>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</si>
  <si>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</si>
  <si>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</si>
  <si>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</si>
  <si>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</si>
  <si>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</si>
  <si>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</si>
  <si>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</si>
  <si>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</si>
  <si>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</si>
  <si>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</si>
  <si>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</si>
  <si>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</si>
  <si>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</si>
  <si>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</si>
  <si>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</si>
  <si>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</si>
  <si>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</si>
  <si>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</si>
  <si>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</si>
  <si>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</si>
  <si>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</si>
  <si>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</si>
  <si>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</si>
  <si>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</si>
  <si>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</si>
  <si>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</si>
  <si>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</si>
  <si>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</si>
  <si>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</si>
  <si>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</si>
  <si>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</si>
  <si>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</si>
  <si>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</si>
  <si>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</si>
  <si>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</si>
  <si>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</si>
  <si>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</si>
  <si>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</si>
  <si>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</si>
  <si>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</si>
  <si>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</si>
  <si>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</si>
  <si>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</si>
  <si>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</si>
  <si>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</si>
  <si>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</si>
  <si>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</si>
  <si>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</si>
  <si>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</si>
  <si>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</si>
  <si>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</si>
  <si>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</si>
  <si>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</si>
  <si>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</si>
  <si>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</si>
  <si>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</si>
  <si>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</si>
  <si>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</si>
  <si>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</si>
  <si>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</si>
  <si>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</si>
  <si>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</si>
  <si>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</si>
  <si>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</si>
  <si>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</si>
  <si>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</si>
  <si>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</si>
  <si>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</si>
  <si>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</si>
  <si>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</si>
  <si>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</si>
  <si>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</si>
  <si>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</si>
  <si>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</si>
  <si>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</si>
  <si>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</si>
  <si>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</si>
  <si>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</si>
  <si>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</si>
  <si>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</si>
  <si>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</si>
  <si>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</si>
  <si>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</si>
  <si>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</si>
  <si>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</si>
  <si>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</si>
  <si>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</si>
  <si>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</si>
  <si>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</si>
  <si>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</si>
  <si>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</si>
  <si>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</si>
  <si>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</si>
  <si>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</si>
  <si>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</si>
  <si>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</si>
  <si>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</si>
  <si>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</si>
  <si>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</si>
  <si>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</si>
  <si>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</si>
  <si>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</si>
  <si>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</si>
  <si>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</si>
  <si>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</si>
  <si>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</si>
  <si>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</si>
  <si>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</si>
  <si>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</si>
  <si>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</si>
  <si>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</si>
  <si>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</si>
  <si>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</si>
  <si>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</si>
  <si>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</si>
  <si>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</si>
  <si>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</si>
  <si>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</si>
  <si>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</si>
  <si>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</si>
  <si>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</si>
  <si>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</si>
  <si>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</si>
  <si>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</si>
  <si>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</si>
  <si>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</si>
  <si>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</si>
  <si>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</si>
  <si>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</si>
  <si>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</si>
  <si>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</si>
  <si>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</si>
  <si>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</si>
  <si>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</si>
  <si>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</si>
  <si>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</si>
  <si>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</si>
  <si>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</si>
  <si>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</si>
  <si>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</si>
  <si>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</si>
  <si>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</si>
  <si>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</si>
  <si>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</si>
  <si>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</si>
  <si>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</si>
  <si>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</si>
  <si>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</si>
  <si>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</si>
  <si>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</si>
  <si>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</si>
  <si>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</si>
  <si>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</si>
  <si>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</si>
  <si>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</si>
  <si>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</si>
  <si>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</si>
  <si>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</si>
  <si>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</si>
  <si>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</si>
  <si>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</si>
  <si>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</si>
  <si>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</si>
  <si>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</si>
  <si>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</si>
  <si>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</si>
  <si>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</si>
  <si>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</si>
  <si>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</si>
  <si>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</si>
  <si>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</si>
  <si>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</si>
  <si>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</si>
  <si>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</si>
  <si>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</si>
  <si>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</si>
  <si>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</si>
  <si>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</si>
  <si>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</si>
  <si>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</si>
  <si>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</si>
  <si>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</si>
  <si>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</si>
  <si>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</si>
  <si>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</si>
  <si>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</si>
  <si>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</si>
  <si>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</si>
  <si>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</si>
  <si>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</si>
  <si>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</si>
  <si>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</si>
  <si>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</si>
  <si>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</si>
  <si>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</si>
  <si>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</si>
  <si>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</si>
  <si>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</si>
  <si>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</si>
  <si>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</si>
  <si>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</si>
  <si>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</si>
  <si>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</si>
  <si>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</si>
  <si>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</si>
  <si>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</si>
  <si>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</si>
  <si>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</si>
  <si>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</si>
  <si>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</si>
  <si>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</si>
  <si>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</si>
  <si>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</si>
  <si>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</si>
  <si>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</si>
  <si>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</si>
  <si>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</si>
  <si>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</si>
  <si>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</si>
  <si>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</si>
  <si>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</si>
  <si>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</si>
  <si>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</si>
  <si>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</si>
  <si>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</si>
  <si>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</si>
  <si>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</si>
  <si>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</si>
  <si>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</si>
  <si>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</si>
  <si>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</si>
  <si>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</si>
  <si>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</si>
  <si>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</si>
  <si>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</si>
  <si>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</si>
  <si>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</si>
  <si>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</si>
  <si>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</si>
  <si>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</si>
  <si>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</si>
  <si>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</si>
  <si>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</si>
  <si>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</si>
  <si>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</si>
  <si>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</si>
  <si>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</si>
  <si>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</si>
  <si>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</si>
  <si>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</si>
  <si>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</si>
  <si>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</si>
  <si>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</si>
  <si>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</si>
  <si>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</si>
  <si>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</si>
  <si>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</si>
  <si>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</si>
  <si>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</si>
  <si>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</si>
  <si>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</si>
  <si>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</si>
  <si>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</si>
  <si>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</si>
  <si>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</si>
  <si>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</si>
  <si>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</si>
  <si>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</si>
  <si>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</si>
  <si>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</si>
  <si>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</si>
  <si>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</si>
  <si>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</si>
  <si>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</si>
  <si>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</si>
  <si>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</si>
  <si>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</si>
  <si>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</si>
  <si>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</si>
  <si>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</si>
  <si>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</si>
  <si>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</si>
  <si>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</si>
  <si>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</si>
  <si>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</si>
  <si>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</si>
  <si>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</si>
  <si>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</si>
  <si>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</si>
  <si>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</si>
  <si>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</si>
  <si>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</si>
  <si>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</si>
  <si>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</si>
  <si>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</si>
  <si>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</si>
  <si>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</si>
  <si>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</si>
  <si>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</si>
  <si>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</si>
  <si>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</si>
  <si>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</si>
  <si>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</si>
  <si>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</si>
  <si>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</si>
  <si>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</si>
  <si>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</si>
  <si>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</si>
  <si>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</si>
  <si>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</si>
  <si>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</si>
  <si>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</si>
  <si>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</si>
  <si>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</si>
  <si>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</si>
  <si>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</si>
  <si>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</si>
  <si>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</si>
  <si>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</si>
  <si>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</si>
  <si>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</si>
  <si>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</si>
  <si>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</si>
  <si>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</si>
  <si>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</si>
  <si>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</si>
  <si>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</si>
  <si>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</si>
  <si>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</si>
  <si>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</si>
  <si>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</si>
  <si>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</si>
  <si>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</si>
  <si>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</si>
  <si>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</si>
  <si>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</si>
  <si>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</si>
  <si>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</si>
  <si>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</si>
  <si>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</si>
  <si>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</si>
  <si>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</si>
  <si>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</si>
  <si>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</si>
  <si>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</si>
  <si>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</si>
  <si>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</si>
  <si>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</si>
  <si>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</si>
  <si>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</si>
  <si>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</si>
  <si>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</si>
  <si>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</si>
  <si>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</si>
  <si>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</si>
  <si>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</si>
  <si>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</si>
  <si>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</si>
  <si>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</si>
  <si>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</si>
  <si>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</si>
  <si>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</si>
  <si>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</si>
  <si>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</si>
  <si>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</si>
  <si>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</si>
  <si>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</si>
  <si>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</si>
  <si>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</si>
  <si>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</si>
  <si>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</si>
  <si>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</si>
  <si>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</si>
  <si>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</si>
  <si>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</si>
  <si>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</si>
  <si>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</si>
  <si>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</si>
  <si>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</si>
  <si>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</si>
  <si>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</si>
  <si>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</si>
  <si>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</si>
  <si>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</si>
  <si>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</si>
  <si>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</si>
  <si>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</si>
  <si>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</si>
  <si>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</si>
  <si>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</si>
  <si>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</si>
  <si>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</si>
  <si>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</si>
  <si>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</si>
  <si>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</si>
  <si>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</si>
  <si>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</si>
  <si>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</si>
  <si>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</si>
  <si>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</si>
  <si>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</si>
  <si>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</si>
  <si>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</si>
  <si>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</si>
  <si>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</si>
  <si>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</si>
  <si>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</si>
  <si>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</si>
  <si>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</si>
  <si>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</si>
  <si>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</si>
  <si>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</si>
  <si>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</si>
  <si>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</si>
  <si>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</si>
  <si>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</si>
  <si>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</si>
  <si>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</si>
  <si>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</si>
  <si>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</si>
  <si>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</si>
  <si>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</si>
  <si>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</si>
  <si>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</si>
  <si>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</si>
  <si>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</si>
  <si>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</si>
  <si>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</si>
  <si>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</si>
  <si>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</si>
  <si>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</si>
  <si>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</si>
  <si>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</si>
  <si>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</si>
  <si>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</si>
  <si>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</si>
  <si>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</si>
  <si>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</si>
  <si>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</si>
  <si>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</si>
  <si>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</si>
  <si>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</si>
  <si>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</si>
  <si>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</si>
  <si>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</si>
  <si>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</si>
  <si>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</si>
  <si>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</si>
  <si>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</si>
  <si>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</si>
  <si>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</si>
  <si>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</si>
  <si>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</si>
  <si>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</si>
  <si>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</si>
  <si>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</si>
  <si>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</si>
  <si>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</si>
  <si>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</si>
  <si>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</si>
  <si>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</si>
  <si>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</si>
  <si>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</si>
  <si>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</si>
  <si>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</si>
  <si>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</si>
  <si>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</si>
  <si>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</si>
  <si>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</si>
  <si>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</si>
  <si>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</si>
  <si>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</si>
  <si>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</si>
  <si>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</si>
  <si>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</si>
  <si>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</si>
  <si>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</si>
  <si>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</si>
  <si>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</si>
  <si>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</si>
  <si>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</si>
  <si>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</si>
  <si>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</si>
  <si>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</si>
  <si>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</si>
  <si>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</si>
  <si>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</si>
  <si>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</si>
  <si>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</si>
  <si>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</si>
  <si>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</si>
  <si>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</si>
  <si>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</si>
  <si>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</si>
  <si>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</si>
  <si>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</si>
  <si>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</si>
  <si>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</si>
  <si>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</si>
  <si>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</si>
  <si>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</si>
  <si>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</si>
  <si>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</si>
  <si>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</si>
  <si>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</si>
  <si>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</si>
  <si>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</si>
  <si>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</si>
  <si>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</si>
  <si>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</si>
  <si>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</si>
  <si>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</si>
  <si>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</si>
  <si>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</si>
  <si>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</si>
  <si>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</si>
  <si>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</si>
  <si>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</si>
  <si>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</si>
  <si>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</si>
  <si>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</si>
  <si>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</si>
  <si>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</si>
  <si>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</si>
  <si>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</si>
  <si>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</si>
  <si>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</si>
  <si>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</si>
  <si>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</si>
  <si>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</si>
  <si>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</si>
  <si>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</si>
  <si>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</si>
  <si>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</si>
  <si>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</si>
  <si>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</si>
  <si>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</si>
  <si>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</si>
  <si>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</si>
  <si>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</si>
  <si>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</si>
  <si>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</si>
  <si>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</si>
  <si>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</si>
  <si>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</si>
  <si>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</si>
  <si>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</si>
  <si>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</si>
  <si>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</si>
  <si>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</si>
  <si>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</si>
  <si>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</si>
  <si>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</si>
  <si>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</si>
  <si>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</si>
  <si>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</si>
  <si>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</si>
  <si>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</si>
  <si>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</si>
  <si>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</si>
  <si>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</si>
  <si>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</si>
  <si>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</si>
  <si>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</si>
  <si>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</si>
  <si>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</si>
  <si>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</si>
  <si>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</si>
  <si>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</si>
  <si>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</si>
  <si>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</si>
  <si>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</si>
  <si>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</si>
  <si>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</si>
  <si>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</si>
  <si>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</si>
  <si>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</si>
  <si>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</si>
  <si>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</si>
  <si>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</si>
  <si>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</si>
  <si>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</si>
  <si>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</si>
  <si>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</si>
  <si>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</si>
  <si>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</si>
  <si>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</si>
  <si>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</si>
  <si>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</si>
  <si>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</si>
  <si>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</si>
  <si>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</si>
  <si>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</si>
  <si>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</si>
  <si>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</si>
  <si>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</si>
  <si>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</si>
  <si>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</si>
  <si>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</si>
  <si>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</si>
  <si>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</si>
  <si>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</si>
  <si>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</si>
  <si>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</si>
  <si>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</si>
  <si>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</si>
  <si>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</si>
  <si>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</si>
  <si>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</si>
  <si>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</si>
  <si>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</si>
  <si>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</si>
  <si>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</si>
  <si>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</si>
  <si>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</si>
  <si>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</si>
  <si>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</si>
  <si>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</si>
  <si>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</si>
  <si>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</si>
  <si>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</si>
  <si>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</si>
  <si>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</si>
  <si>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</si>
  <si>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</si>
  <si>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</si>
  <si>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</si>
  <si>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</si>
  <si>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</si>
  <si>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</si>
  <si>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</si>
  <si>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</si>
  <si>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</si>
  <si>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</si>
  <si>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</si>
  <si>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</si>
  <si>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</si>
  <si>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</si>
  <si>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</si>
  <si>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</si>
  <si>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</si>
  <si>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</si>
  <si>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</si>
  <si>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</si>
  <si>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</si>
  <si>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</si>
  <si>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</si>
  <si>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</si>
  <si>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</si>
  <si>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</si>
  <si>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</si>
  <si>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</si>
  <si>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</si>
  <si>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</si>
  <si>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</si>
  <si>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</si>
  <si>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</si>
  <si>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</si>
  <si>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</si>
  <si>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</si>
  <si>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</si>
  <si>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</si>
  <si>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</si>
  <si>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</si>
  <si>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</si>
  <si>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</si>
  <si>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</si>
  <si>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</si>
  <si>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</si>
  <si>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</si>
  <si>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</si>
  <si>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</si>
  <si>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</si>
  <si>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</si>
  <si>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</si>
  <si>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</si>
  <si>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</si>
  <si>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</si>
  <si>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</si>
  <si>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</si>
  <si>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</si>
  <si>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</si>
  <si>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</si>
  <si>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</si>
  <si>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</si>
  <si>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</si>
  <si>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</si>
  <si>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</si>
  <si>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</si>
  <si>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</si>
  <si>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</si>
  <si>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</si>
  <si>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</si>
  <si>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</si>
  <si>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</si>
  <si>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</si>
  <si>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</si>
  <si>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</si>
  <si>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</si>
  <si>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</si>
  <si>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</si>
  <si>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</si>
  <si>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</si>
  <si>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</si>
  <si>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</si>
  <si>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</si>
  <si>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</si>
  <si>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</si>
  <si>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</si>
  <si>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</si>
  <si>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</si>
  <si>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</si>
  <si>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</si>
  <si>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</si>
  <si>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</si>
  <si>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</si>
  <si>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</si>
  <si>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</si>
  <si>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</si>
  <si>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</si>
  <si>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</si>
  <si>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</si>
  <si>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</si>
  <si>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</si>
  <si>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</si>
  <si>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</si>
  <si>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</si>
  <si>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</si>
  <si>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</si>
  <si>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</si>
  <si>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</si>
  <si>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</si>
  <si>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</si>
  <si>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</si>
  <si>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</si>
  <si>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</si>
  <si>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</si>
  <si>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</si>
  <si>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</si>
  <si>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</si>
  <si>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</si>
  <si>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</si>
  <si>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</si>
  <si>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</si>
  <si>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</si>
  <si>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</si>
  <si>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</si>
  <si>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</si>
  <si>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</si>
  <si>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</si>
  <si>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</si>
  <si>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</si>
  <si>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</si>
  <si>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</si>
  <si>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</si>
  <si>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</si>
  <si>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</si>
  <si>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</si>
  <si>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</si>
  <si>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</si>
  <si>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</si>
  <si>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</si>
  <si>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</si>
  <si>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</si>
  <si>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</si>
  <si>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</si>
  <si>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</si>
  <si>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</si>
  <si>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</si>
  <si>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</si>
  <si>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</si>
  <si>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</si>
  <si>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</si>
  <si>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</si>
  <si>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</si>
  <si>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</si>
  <si>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</si>
  <si>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</si>
  <si>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</si>
  <si>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</si>
  <si>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</si>
  <si>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</si>
  <si>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</si>
  <si>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</si>
  <si>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</si>
  <si>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</si>
  <si>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</si>
  <si>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</si>
  <si>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</si>
  <si>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</si>
  <si>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</si>
  <si>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</si>
  <si>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</si>
  <si>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</si>
  <si>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</si>
  <si>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</si>
  <si>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</si>
  <si>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</si>
  <si>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</si>
  <si>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</si>
  <si>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</si>
  <si>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</si>
  <si>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</si>
  <si>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</si>
  <si>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</si>
  <si>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</si>
  <si>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</si>
  <si>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</si>
  <si>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</si>
  <si>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</si>
  <si>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</si>
  <si>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</si>
  <si>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</si>
  <si>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</si>
  <si>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</si>
  <si>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</si>
  <si>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</si>
  <si>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</si>
  <si>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</si>
  <si>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</si>
  <si>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</si>
  <si>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</si>
  <si>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</si>
  <si>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</si>
  <si>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</si>
  <si>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</si>
  <si>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</si>
  <si>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</si>
  <si>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</si>
  <si>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</si>
  <si>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</si>
  <si>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</si>
  <si>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</si>
  <si>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</si>
  <si>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</si>
  <si>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</si>
  <si>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</si>
  <si>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</si>
  <si>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</si>
  <si>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</si>
  <si>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</si>
  <si>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</si>
  <si>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</si>
  <si>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</si>
  <si>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</si>
  <si>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</si>
  <si>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</si>
  <si>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</si>
  <si>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</si>
  <si>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</si>
  <si>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</si>
  <si>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</si>
  <si>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</si>
  <si>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</si>
  <si>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</si>
  <si>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</si>
  <si>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</si>
  <si>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</si>
  <si>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</si>
  <si>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</si>
  <si>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</si>
  <si>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</si>
  <si>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</si>
  <si>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</si>
  <si>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</si>
  <si>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</si>
  <si>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</si>
  <si>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</si>
  <si>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</si>
  <si>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</si>
  <si>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</si>
  <si>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</si>
  <si>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</si>
  <si>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</si>
  <si>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</si>
  <si>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</si>
  <si>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</si>
  <si>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</si>
  <si>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</si>
  <si>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</si>
  <si>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</si>
  <si>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</si>
  <si>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</si>
  <si>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</si>
  <si>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</si>
  <si>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</si>
  <si>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</si>
  <si>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</si>
  <si>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</si>
  <si>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</si>
  <si>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</si>
  <si>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</si>
  <si>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</si>
  <si>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</si>
  <si>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</si>
  <si>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</si>
  <si>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</si>
  <si>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</si>
  <si>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</si>
  <si>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</si>
  <si>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</si>
  <si>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</si>
  <si>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</si>
  <si>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</si>
  <si>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</si>
  <si>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</si>
  <si>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</si>
  <si>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</si>
  <si>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</si>
  <si>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</si>
  <si>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</si>
  <si>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</si>
  <si>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</si>
  <si>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</si>
  <si>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</si>
  <si>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</si>
  <si>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</si>
  <si>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</si>
  <si>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</si>
  <si>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</si>
  <si>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</si>
  <si>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</si>
  <si>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</si>
  <si>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</si>
  <si>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</si>
  <si>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</si>
  <si>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</si>
  <si>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</si>
  <si>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</si>
  <si>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</si>
  <si>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</si>
  <si>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</si>
  <si>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</si>
  <si>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</si>
  <si>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</si>
  <si>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</si>
  <si>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</si>
  <si>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</si>
  <si>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</si>
  <si>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</si>
  <si>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</si>
  <si>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</si>
  <si>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</si>
  <si>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</si>
  <si>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</si>
  <si>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</si>
  <si>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</si>
  <si>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</si>
  <si>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</si>
  <si>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</si>
  <si>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</si>
  <si>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</si>
  <si>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</si>
  <si>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</si>
  <si>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</si>
  <si>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</si>
  <si>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</si>
  <si>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</si>
  <si>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</si>
  <si>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</si>
  <si>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</si>
  <si>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</si>
  <si>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</si>
  <si>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</si>
  <si>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</si>
  <si>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</si>
  <si>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</si>
  <si>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</si>
  <si>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</si>
  <si>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</si>
  <si>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</si>
  <si>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</si>
  <si>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</si>
  <si>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</si>
  <si>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</si>
  <si>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</si>
  <si>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</si>
  <si>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</si>
  <si>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</si>
  <si>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</si>
  <si>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</si>
  <si>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</si>
  <si>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</si>
  <si>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</si>
  <si>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</si>
  <si>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</si>
  <si>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</si>
  <si>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</si>
  <si>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</si>
  <si>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</si>
  <si>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</si>
  <si>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</si>
  <si>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</si>
  <si>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</si>
  <si>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</si>
  <si>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</si>
  <si>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</si>
  <si>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</si>
  <si>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</si>
  <si>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</si>
  <si>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</si>
  <si>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</si>
  <si>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</si>
  <si>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</si>
  <si>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</si>
  <si>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</si>
  <si>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</si>
  <si>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</si>
  <si>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</si>
  <si>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</si>
  <si>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</si>
  <si>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</si>
  <si>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</si>
  <si>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</si>
  <si>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</si>
  <si>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</si>
  <si>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</si>
  <si>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</si>
  <si>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</si>
  <si>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</si>
  <si>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</si>
  <si>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</si>
  <si>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</si>
  <si>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</si>
  <si>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</si>
  <si>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</si>
  <si>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</si>
  <si>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</si>
  <si>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</si>
  <si>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</si>
  <si>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</si>
  <si>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</si>
  <si>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</si>
  <si>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</si>
  <si>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</si>
  <si>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</si>
  <si>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</si>
  <si>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</si>
  <si>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</si>
  <si>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</si>
  <si>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</si>
  <si>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</si>
  <si>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</si>
  <si>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</si>
  <si>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</si>
  <si>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</si>
  <si>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</si>
  <si>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</si>
  <si>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</si>
  <si>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</si>
  <si>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</si>
  <si>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</si>
  <si>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</si>
  <si>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</si>
  <si>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</si>
  <si>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</si>
  <si>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</si>
  <si>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</si>
  <si>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</si>
  <si>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</si>
  <si>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</si>
  <si>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</si>
  <si>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</si>
  <si>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</si>
  <si>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</si>
  <si>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</si>
  <si>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</si>
  <si>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</si>
  <si>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</si>
  <si>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</si>
  <si>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</si>
  <si>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</si>
  <si>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</si>
  <si>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</si>
  <si>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</si>
  <si>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</si>
  <si>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</si>
  <si>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</si>
  <si>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</si>
  <si>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</si>
  <si>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</si>
  <si>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</si>
  <si>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</si>
  <si>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</si>
  <si>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</si>
  <si>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</si>
  <si>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</si>
  <si>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</si>
  <si>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</si>
  <si>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</si>
  <si>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</si>
  <si>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</si>
  <si>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</si>
  <si>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</si>
  <si>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</si>
  <si>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</si>
  <si>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</si>
  <si>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</si>
  <si>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</si>
  <si>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</si>
  <si>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</si>
  <si>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</si>
  <si>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</si>
  <si>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</si>
  <si>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</si>
  <si>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</si>
  <si>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</si>
  <si>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</si>
  <si>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</si>
  <si>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</si>
  <si>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</si>
  <si>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</si>
  <si>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</si>
  <si>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</si>
  <si>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</si>
  <si>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</si>
  <si>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</si>
  <si>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</si>
  <si>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</si>
  <si>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</si>
  <si>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</si>
  <si>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</si>
  <si>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</si>
  <si>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</si>
  <si>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</si>
  <si>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</si>
  <si>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</si>
  <si>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</si>
  <si>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</si>
  <si>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</si>
  <si>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</si>
  <si>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</si>
  <si>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</si>
  <si>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</si>
  <si>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</si>
  <si>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</si>
  <si>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</si>
  <si>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</si>
  <si>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</si>
  <si>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</si>
  <si>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</si>
  <si>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</si>
  <si>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</si>
  <si>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</si>
  <si>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</si>
  <si>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</si>
  <si>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</si>
  <si>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</si>
  <si>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</si>
  <si>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</si>
  <si>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</si>
  <si>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</si>
  <si>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</si>
  <si>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</si>
  <si>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</si>
  <si>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</si>
  <si>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</si>
  <si>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</si>
  <si>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</si>
  <si>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</si>
  <si>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</si>
  <si>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</si>
  <si>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</si>
  <si>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</si>
  <si>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</si>
  <si>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</si>
  <si>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</si>
  <si>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</si>
  <si>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</si>
  <si>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</si>
  <si>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</si>
  <si>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</si>
  <si>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</si>
  <si>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</si>
  <si>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</si>
  <si>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</si>
  <si>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</si>
  <si>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</si>
  <si>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</si>
  <si>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</si>
  <si>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</si>
  <si>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</si>
  <si>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</si>
  <si>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</si>
  <si>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</si>
  <si>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</si>
  <si>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</si>
  <si>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</si>
  <si>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</si>
  <si>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</si>
  <si>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</si>
  <si>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</si>
  <si>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</si>
  <si>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</si>
  <si>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</si>
  <si>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</si>
  <si>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</si>
  <si>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</si>
  <si>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</si>
  <si>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</si>
  <si>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</si>
  <si>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</si>
  <si>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</si>
  <si>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</si>
  <si>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</si>
  <si>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</si>
  <si>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</si>
  <si>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</si>
  <si>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</si>
  <si>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</si>
  <si>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</si>
  <si>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</si>
  <si>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</si>
  <si>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</si>
  <si>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</si>
  <si>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</si>
  <si>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</si>
  <si>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</si>
  <si>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</si>
  <si>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</si>
  <si>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</si>
  <si>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</si>
  <si>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</si>
  <si>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</si>
  <si>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</si>
  <si>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</si>
  <si>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</si>
  <si>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</si>
  <si>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</si>
  <si>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</si>
  <si>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</si>
  <si>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</si>
  <si>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</si>
  <si>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</si>
  <si>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</si>
  <si>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</si>
  <si>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</si>
  <si>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</si>
  <si>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</si>
  <si>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</si>
  <si>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</si>
  <si>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</si>
  <si>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</si>
  <si>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</si>
  <si>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</si>
  <si>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</si>
  <si>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</si>
  <si>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</si>
  <si>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</si>
  <si>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</si>
  <si>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</si>
  <si>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</si>
  <si>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</si>
  <si>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</si>
  <si>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</si>
  <si>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</si>
  <si>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</si>
  <si>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</si>
  <si>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</si>
  <si>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</si>
  <si>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</si>
  <si>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</si>
  <si>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</si>
  <si>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</si>
  <si>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</si>
  <si>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</si>
  <si>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</si>
  <si>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</si>
  <si>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</si>
  <si>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</si>
  <si>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</si>
  <si>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</si>
  <si>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</si>
  <si>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</si>
  <si>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</si>
  <si>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</si>
  <si>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</si>
  <si>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</si>
  <si>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</si>
  <si>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</si>
  <si>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</si>
  <si>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</si>
  <si>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</si>
  <si>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</si>
  <si>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</si>
  <si>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</si>
  <si>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</si>
  <si>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</si>
  <si>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</si>
  <si>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</si>
  <si>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</si>
  <si>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</si>
  <si>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</si>
  <si>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</si>
  <si>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</si>
  <si>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</si>
  <si>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</si>
  <si>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</si>
  <si>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</si>
  <si>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</si>
  <si>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</si>
  <si>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</si>
  <si>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</si>
  <si>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</si>
  <si>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</si>
  <si>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</si>
  <si>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</si>
  <si>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</si>
  <si>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</si>
  <si>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</si>
  <si>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</si>
  <si>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</si>
  <si>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</si>
  <si>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</si>
  <si>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</si>
  <si>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</si>
  <si>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</si>
  <si>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</si>
  <si>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</si>
  <si>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</si>
  <si>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</si>
  <si>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</si>
  <si>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</si>
  <si>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</si>
  <si>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</si>
  <si>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</si>
  <si>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</si>
  <si>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</si>
  <si>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</si>
  <si>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</si>
  <si>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</si>
  <si>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</si>
  <si>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</si>
  <si>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</si>
  <si>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</si>
  <si>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</si>
  <si>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</si>
  <si>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</si>
  <si>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</si>
  <si>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</si>
  <si>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</si>
  <si>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</si>
  <si>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</si>
  <si>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</si>
  <si>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</si>
  <si>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</si>
  <si>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</si>
  <si>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</si>
  <si>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</si>
  <si>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</si>
  <si>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</si>
  <si>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</si>
  <si>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</si>
  <si>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</si>
  <si>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</si>
  <si>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</si>
  <si>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</si>
  <si>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</si>
  <si>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</si>
  <si>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</si>
  <si>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</si>
  <si>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</si>
  <si>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</si>
  <si>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</si>
  <si>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</si>
  <si>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</si>
  <si>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</si>
  <si>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</si>
  <si>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</si>
  <si>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</si>
  <si>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</si>
  <si>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</si>
  <si>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</si>
  <si>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</si>
  <si>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</si>
  <si>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</si>
  <si>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</si>
  <si>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</si>
  <si>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</si>
  <si>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</si>
  <si>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</si>
  <si>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</si>
  <si>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</si>
  <si>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</si>
  <si>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</si>
  <si>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</si>
  <si>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</si>
  <si>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</si>
  <si>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</si>
  <si>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</si>
  <si>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</si>
  <si>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</si>
  <si>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</si>
  <si>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</si>
  <si>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</si>
  <si>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</si>
  <si>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</si>
  <si>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</si>
  <si>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</si>
  <si>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</si>
  <si>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</si>
  <si>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</si>
  <si>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</si>
  <si>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</si>
  <si>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</si>
  <si>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</si>
  <si>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</si>
  <si>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</si>
  <si>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</si>
  <si>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</si>
  <si>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</si>
  <si>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</si>
  <si>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</si>
  <si>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</si>
  <si>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</si>
  <si>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</si>
  <si>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</si>
  <si>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</si>
  <si>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</si>
  <si>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</si>
  <si>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</si>
  <si>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</si>
  <si>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</si>
  <si>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</si>
  <si>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</si>
  <si>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</si>
  <si>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</si>
  <si>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</si>
  <si>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</si>
  <si>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</si>
  <si>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</si>
  <si>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</si>
  <si>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</si>
  <si>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</si>
  <si>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</si>
  <si>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</si>
  <si>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</si>
  <si>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</si>
  <si>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</si>
  <si>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</si>
  <si>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</si>
  <si>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</si>
  <si>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</si>
  <si>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</si>
  <si>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</si>
  <si>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</si>
  <si>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</si>
  <si>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</si>
  <si>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</si>
  <si>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</si>
  <si>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</si>
  <si>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</si>
  <si>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</si>
  <si>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</si>
  <si>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</si>
  <si>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</si>
  <si>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</si>
  <si>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</si>
  <si>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</si>
  <si>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</si>
  <si>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</si>
  <si>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</si>
  <si>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</si>
  <si>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</si>
  <si>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</si>
  <si>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</si>
  <si>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</si>
  <si>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</si>
  <si>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</si>
  <si>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</si>
  <si>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</si>
  <si>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</si>
  <si>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</si>
  <si>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</si>
  <si>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</si>
  <si>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</si>
  <si>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</si>
  <si>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</si>
  <si>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</si>
  <si>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</si>
  <si>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</si>
  <si>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</si>
  <si>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</si>
  <si>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</si>
  <si>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</si>
  <si>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</si>
  <si>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</si>
  <si>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</si>
  <si>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</si>
  <si>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</si>
  <si>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</si>
  <si>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</si>
  <si>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</si>
  <si>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</si>
  <si>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</si>
  <si>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</si>
  <si>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</si>
  <si>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</si>
  <si>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</si>
  <si>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</si>
  <si>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</si>
  <si>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</si>
  <si>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</si>
  <si>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</si>
  <si>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</si>
  <si>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</si>
  <si>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</si>
  <si>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</si>
  <si>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</si>
  <si>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</si>
  <si>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</si>
  <si>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</si>
  <si>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</si>
  <si>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</si>
  <si>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</si>
  <si>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</si>
  <si>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</si>
  <si>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</si>
  <si>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</si>
  <si>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</si>
  <si>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</si>
  <si>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</si>
  <si>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</si>
  <si>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</si>
  <si>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</si>
  <si>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</si>
  <si>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</si>
  <si>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</si>
  <si>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</si>
  <si>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</si>
  <si>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</si>
  <si>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</si>
  <si>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</si>
  <si>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</si>
  <si>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</si>
  <si>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</si>
  <si>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</si>
  <si>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</si>
  <si>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</si>
  <si>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</si>
  <si>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</si>
  <si>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</si>
  <si>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</si>
  <si>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</si>
  <si>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</si>
  <si>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</si>
  <si>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</si>
  <si>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</si>
  <si>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</si>
  <si>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</si>
  <si>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</si>
  <si>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</si>
  <si>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</si>
  <si>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</si>
  <si>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</si>
  <si>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</si>
  <si>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</si>
  <si>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</si>
  <si>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</si>
  <si>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</si>
  <si>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</si>
  <si>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</si>
  <si>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</si>
  <si>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</si>
  <si>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</si>
  <si>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</si>
  <si>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</si>
  <si>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</si>
  <si>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</si>
  <si>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</si>
  <si>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</si>
  <si>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</si>
  <si>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</si>
  <si>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</si>
  <si>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</si>
  <si>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</si>
  <si>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</si>
  <si>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</si>
  <si>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</si>
  <si>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</si>
  <si>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</si>
  <si>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</si>
  <si>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</si>
  <si>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</si>
  <si>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</si>
  <si>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</si>
  <si>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</si>
  <si>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</si>
  <si>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</si>
  <si>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</si>
  <si>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</si>
  <si>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</si>
  <si>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</si>
  <si>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</si>
  <si>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</si>
  <si>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</si>
  <si>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</si>
  <si>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</si>
  <si>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</si>
  <si>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</si>
  <si>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</si>
  <si>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</si>
  <si>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</si>
  <si>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</si>
  <si>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</si>
  <si>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</si>
  <si>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</si>
  <si>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</si>
  <si>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</si>
  <si>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</si>
  <si>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</si>
  <si>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</si>
  <si>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</si>
  <si>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</si>
  <si>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</si>
  <si>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</si>
  <si>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</si>
  <si>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</si>
  <si>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</si>
  <si>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</si>
  <si>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</si>
  <si>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</si>
  <si>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</si>
  <si>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</si>
  <si>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</si>
  <si>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</si>
  <si>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</si>
  <si>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</si>
  <si>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</si>
  <si>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</si>
  <si>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</si>
  <si>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</si>
  <si>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</si>
  <si>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</si>
  <si>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</si>
  <si>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</si>
  <si>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</si>
  <si>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</si>
  <si>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</si>
  <si>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</si>
  <si>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</si>
  <si>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</si>
  <si>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</si>
  <si>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</si>
  <si>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</si>
  <si>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</si>
  <si>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</si>
  <si>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</si>
  <si>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</si>
  <si>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</si>
  <si>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</si>
  <si>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</si>
  <si>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</si>
  <si>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</si>
  <si>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</si>
  <si>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</si>
  <si>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</si>
  <si>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</si>
  <si>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</si>
  <si>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</si>
  <si>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</si>
  <si>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</si>
  <si>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</si>
  <si>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</si>
  <si>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</si>
  <si>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</si>
  <si>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</si>
  <si>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</si>
  <si>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</si>
  <si>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</si>
  <si>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</si>
  <si>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</si>
  <si>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</si>
  <si>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</si>
  <si>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</si>
  <si>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</si>
  <si>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</si>
  <si>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</si>
  <si>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</si>
  <si>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</si>
  <si>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</si>
  <si>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</si>
  <si>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</si>
  <si>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</si>
  <si>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</si>
  <si>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</si>
  <si>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</si>
  <si>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</si>
  <si>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</si>
  <si>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</si>
  <si>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</si>
  <si>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</si>
  <si>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</si>
  <si>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</si>
  <si>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</si>
  <si>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</si>
  <si>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</si>
  <si>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</si>
  <si>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</si>
  <si>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</si>
  <si>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</si>
  <si>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</si>
  <si>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</si>
  <si>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</si>
  <si>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</si>
  <si>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</si>
  <si>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</si>
  <si>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</si>
  <si>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</si>
  <si>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</si>
  <si>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</si>
  <si>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</si>
  <si>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</si>
  <si>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</si>
  <si>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</si>
  <si>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</si>
  <si>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</si>
  <si>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</si>
  <si>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</si>
  <si>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</si>
  <si>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</si>
  <si>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</si>
  <si>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</si>
  <si>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</si>
  <si>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</si>
  <si>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</si>
  <si>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</si>
  <si>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</si>
  <si>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</si>
  <si>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</si>
  <si>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</si>
  <si>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</si>
  <si>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</si>
  <si>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</si>
  <si>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</si>
  <si>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</si>
  <si>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</si>
  <si>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</si>
  <si>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</si>
  <si>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</si>
  <si>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</si>
  <si>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</si>
  <si>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</si>
  <si>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</si>
  <si>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</si>
  <si>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</si>
  <si>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</si>
  <si>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</si>
  <si>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</si>
  <si>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</si>
  <si>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</si>
  <si>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</si>
  <si>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</si>
  <si>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</si>
  <si>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</si>
  <si>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</si>
  <si>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</si>
  <si>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</si>
  <si>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</si>
  <si>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</si>
  <si>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</si>
  <si>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</si>
  <si>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</si>
  <si>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</si>
  <si>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</si>
  <si>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</si>
  <si>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</si>
  <si>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</si>
  <si>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</si>
  <si>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</si>
  <si>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</si>
  <si>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</si>
  <si>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</si>
  <si>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</si>
  <si>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</si>
  <si>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</si>
  <si>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</si>
  <si>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</si>
  <si>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</si>
  <si>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</si>
  <si>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</si>
  <si>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</si>
  <si>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</si>
  <si>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</si>
  <si>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</si>
  <si>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</si>
  <si>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</si>
  <si>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</si>
  <si>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</si>
  <si>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</si>
  <si>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</si>
  <si>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</si>
  <si>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</si>
  <si>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</si>
  <si>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</si>
  <si>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</si>
  <si>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</si>
  <si>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</si>
  <si>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</si>
  <si>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</si>
  <si>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</si>
  <si>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</si>
  <si>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</si>
  <si>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</si>
  <si>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</si>
  <si>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</si>
  <si>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</si>
  <si>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</si>
  <si>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</si>
  <si>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</si>
  <si>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</si>
  <si>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</si>
  <si>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</si>
  <si>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</si>
  <si>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</si>
  <si>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</si>
  <si>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</si>
  <si>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</si>
  <si>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</si>
  <si>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</si>
  <si>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</si>
  <si>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</si>
  <si>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</si>
  <si>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</si>
  <si>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</si>
  <si>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</si>
  <si>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</si>
  <si>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</si>
  <si>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</si>
  <si>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</si>
  <si>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</si>
  <si>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</si>
  <si>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</si>
  <si>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</si>
  <si>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</si>
  <si>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</si>
  <si>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</si>
  <si>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</si>
  <si>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</si>
  <si>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</si>
  <si>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</si>
  <si>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</si>
  <si>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</si>
  <si>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</si>
  <si>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</si>
  <si>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</si>
  <si>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</si>
  <si>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</si>
  <si>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</si>
  <si>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</si>
  <si>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</si>
  <si>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</si>
  <si>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</si>
  <si>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</si>
  <si>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</si>
  <si>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</si>
  <si>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</si>
  <si>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</si>
  <si>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</si>
  <si>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</si>
  <si>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</si>
  <si>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</si>
  <si>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</si>
  <si>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</si>
  <si>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</si>
  <si>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</si>
  <si>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</si>
  <si>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</si>
  <si>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</si>
  <si>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</si>
  <si>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</si>
  <si>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</si>
  <si>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</si>
  <si>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</si>
  <si>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</si>
  <si>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</si>
  <si>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</si>
  <si>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</si>
  <si>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</si>
  <si>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</si>
  <si>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</si>
  <si>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</si>
  <si>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</si>
  <si>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</si>
  <si>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</si>
  <si>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</si>
  <si>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</si>
  <si>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</si>
  <si>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</si>
  <si>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</si>
  <si>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</si>
  <si>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</si>
  <si>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</si>
  <si>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</si>
  <si>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</si>
  <si>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</si>
  <si>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</si>
  <si>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</si>
  <si>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</si>
  <si>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</si>
  <si>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</si>
  <si>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</si>
  <si>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</si>
  <si>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</si>
  <si>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</si>
  <si>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</si>
  <si>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</si>
  <si>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</si>
  <si>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</si>
  <si>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</si>
  <si>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</si>
  <si>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</si>
  <si>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</si>
  <si>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</si>
  <si>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</si>
  <si>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</si>
  <si>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</si>
  <si>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</si>
  <si>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</si>
  <si>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</si>
  <si>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</si>
  <si>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</si>
  <si>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</si>
  <si>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</si>
  <si>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</si>
  <si>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</si>
  <si>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</si>
  <si>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</si>
  <si>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</si>
  <si>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</si>
  <si>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</si>
  <si>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</si>
  <si>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</si>
  <si>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</si>
  <si>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</si>
  <si>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</si>
  <si>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</si>
  <si>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</si>
  <si>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</si>
  <si>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</si>
  <si>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</si>
  <si>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</si>
  <si>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</si>
  <si>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</si>
  <si>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</si>
  <si>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</si>
  <si>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</si>
  <si>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</si>
  <si>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</si>
  <si>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</si>
  <si>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</si>
  <si>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</si>
  <si>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</si>
  <si>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</si>
  <si>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</si>
  <si>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</si>
  <si>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</si>
  <si>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</si>
  <si>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</si>
  <si>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</si>
  <si>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</si>
  <si>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</si>
  <si>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</si>
  <si>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</si>
  <si>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</si>
  <si>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</si>
  <si>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</si>
  <si>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</si>
  <si>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</si>
  <si>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</si>
  <si>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</si>
  <si>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</si>
  <si>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</si>
  <si>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</si>
  <si>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</si>
  <si>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</si>
  <si>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</si>
  <si>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</si>
  <si>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</si>
  <si>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</si>
  <si>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</si>
  <si>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</si>
  <si>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</si>
  <si>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</si>
  <si>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</si>
  <si>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</si>
  <si>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</si>
  <si>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</si>
  <si>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</si>
  <si>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</si>
  <si>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</si>
  <si>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</si>
  <si>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</si>
  <si>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</si>
  <si>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</si>
  <si>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</si>
  <si>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</si>
  <si>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</si>
  <si>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</si>
  <si>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</si>
  <si>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</si>
  <si>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</si>
  <si>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</si>
  <si>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</si>
  <si>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</si>
  <si>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</si>
  <si>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</si>
  <si>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</si>
  <si>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</si>
  <si>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</si>
  <si>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</si>
  <si>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</si>
  <si>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</si>
  <si>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</si>
  <si>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</si>
  <si>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</si>
  <si>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</si>
  <si>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</si>
  <si>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</si>
  <si>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</si>
  <si>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</si>
  <si>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</si>
  <si>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</si>
  <si>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</si>
  <si>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</si>
  <si>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</si>
  <si>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</si>
  <si>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</si>
  <si>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</si>
  <si>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</si>
  <si>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</si>
  <si>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</si>
  <si>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</si>
  <si>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</si>
  <si>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</si>
  <si>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</si>
  <si>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</si>
  <si>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</si>
  <si>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</si>
  <si>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</si>
  <si>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</si>
  <si>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</si>
  <si>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</si>
  <si>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</si>
  <si>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</si>
  <si>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</si>
  <si>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</si>
  <si>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</si>
  <si>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</si>
  <si>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</si>
  <si>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</si>
  <si>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</si>
  <si>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</si>
  <si>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</si>
  <si>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</si>
  <si>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</si>
  <si>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</si>
  <si>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</si>
  <si>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</si>
  <si>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</si>
  <si>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</si>
  <si>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</si>
  <si>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</si>
  <si>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</si>
  <si>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</si>
  <si>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</si>
  <si>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</si>
  <si>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</si>
  <si>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</si>
  <si>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</si>
  <si>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</si>
  <si>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</si>
  <si>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</si>
  <si>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</si>
  <si>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</si>
  <si>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</si>
  <si>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</si>
  <si>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</si>
  <si>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</si>
  <si>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</si>
  <si>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</si>
  <si>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</si>
  <si>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</si>
  <si>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</si>
  <si>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</si>
  <si>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</si>
  <si>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</si>
  <si>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</si>
  <si>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</si>
  <si>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</si>
  <si>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</si>
  <si>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</si>
  <si>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</si>
  <si>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</si>
  <si>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</si>
  <si>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</si>
  <si>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</si>
  <si>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</si>
  <si>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</si>
  <si>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</si>
  <si>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</si>
  <si>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</si>
  <si>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</si>
  <si>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</si>
  <si>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</si>
  <si>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</si>
  <si>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</si>
  <si>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</si>
  <si>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</si>
  <si>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</si>
  <si>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</si>
  <si>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</si>
  <si>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</si>
  <si>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</si>
  <si>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</si>
  <si>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</si>
  <si>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</si>
  <si>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</si>
  <si>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</si>
  <si>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</si>
  <si>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</si>
  <si>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</si>
  <si>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</si>
  <si>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</si>
  <si>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</si>
  <si>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</si>
  <si>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</si>
  <si>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</si>
  <si>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</si>
  <si>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</si>
  <si>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</si>
  <si>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</si>
  <si>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</si>
  <si>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</si>
  <si>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</si>
  <si>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</si>
  <si>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</si>
  <si>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</si>
  <si>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</si>
  <si>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</si>
  <si>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</si>
  <si>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</si>
  <si>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</si>
  <si>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</si>
  <si>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</si>
  <si>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</si>
  <si>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</si>
  <si>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</si>
  <si>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</si>
  <si>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</si>
  <si>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</si>
  <si>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</si>
  <si>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</si>
  <si>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</si>
  <si>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</si>
  <si>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</si>
  <si>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</si>
  <si>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</si>
  <si>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</si>
  <si>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</si>
  <si>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</si>
  <si>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</si>
  <si>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</si>
  <si>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</si>
  <si>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</si>
  <si>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</si>
  <si>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</si>
  <si>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</si>
  <si>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</si>
  <si>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</si>
  <si>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</si>
  <si>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</si>
  <si>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</si>
  <si>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</si>
  <si>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</si>
  <si>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</si>
  <si>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</si>
  <si>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</si>
  <si>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</si>
  <si>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</si>
  <si>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</si>
  <si>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</si>
  <si>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</si>
  <si>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</si>
  <si>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</si>
  <si>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</si>
  <si>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</si>
  <si>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</si>
  <si>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</si>
  <si>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</si>
  <si>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</si>
  <si>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</si>
  <si>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</si>
  <si>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</si>
  <si>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</si>
  <si>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</si>
  <si>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</si>
  <si>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</si>
  <si>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</si>
  <si>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</si>
  <si>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</si>
  <si>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</si>
  <si>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</si>
  <si>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</si>
  <si>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</si>
  <si>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</si>
  <si>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</si>
  <si>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</si>
  <si>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</si>
  <si>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</si>
  <si>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</si>
  <si>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</si>
  <si>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</si>
  <si>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</si>
  <si>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</si>
  <si>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</si>
  <si>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</si>
  <si>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</si>
  <si>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</si>
  <si>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</si>
  <si>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</si>
  <si>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</si>
  <si>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</si>
  <si>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</si>
  <si>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</si>
  <si>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</si>
  <si>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</si>
  <si>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</si>
  <si>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</si>
  <si>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</si>
  <si>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</si>
  <si>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</si>
  <si>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</si>
  <si>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</si>
  <si>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</si>
  <si>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</si>
  <si>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</si>
  <si>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</si>
  <si>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</si>
  <si>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</si>
  <si>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</si>
  <si>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</si>
  <si>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</si>
  <si>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</si>
  <si>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</si>
  <si>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</si>
  <si>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</si>
  <si>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</si>
  <si>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</si>
  <si>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</si>
  <si>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</si>
  <si>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</si>
  <si>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</si>
  <si>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</si>
  <si>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</si>
  <si>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</si>
  <si>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</si>
  <si>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</si>
  <si>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</si>
  <si>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</si>
  <si>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</si>
  <si>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</si>
  <si>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</si>
  <si>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</si>
  <si>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</si>
  <si>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</si>
  <si>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</si>
  <si>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</si>
  <si>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</si>
  <si>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</si>
  <si>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</si>
  <si>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</si>
  <si>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</si>
  <si>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</si>
  <si>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</si>
  <si>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</si>
  <si>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</si>
  <si>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</si>
  <si>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</si>
  <si>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</si>
  <si>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</si>
  <si>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</si>
  <si>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</si>
  <si>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</si>
  <si>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</si>
  <si>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</si>
  <si>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</si>
  <si>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</si>
  <si>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</si>
  <si>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</si>
  <si>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</si>
  <si>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</si>
  <si>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</si>
  <si>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</si>
  <si>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</si>
  <si>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</si>
  <si>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</si>
  <si>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</si>
  <si>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</si>
  <si>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</si>
  <si>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</si>
  <si>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</si>
  <si>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</si>
  <si>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</si>
  <si>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</si>
  <si>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</si>
  <si>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</si>
  <si>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</si>
  <si>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</si>
  <si>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</si>
  <si>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</si>
  <si>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</si>
  <si>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</si>
  <si>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</si>
  <si>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</si>
  <si>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</si>
  <si>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</si>
  <si>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</si>
  <si>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</si>
  <si>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</si>
  <si>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</si>
  <si>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</si>
  <si>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</si>
  <si>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</si>
  <si>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</si>
  <si>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</si>
  <si>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</si>
  <si>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</si>
  <si>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</si>
  <si>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</si>
  <si>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</si>
  <si>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</si>
  <si>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</si>
  <si>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</si>
  <si>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</si>
  <si>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</si>
  <si>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</si>
  <si>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</si>
  <si>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</si>
  <si>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</si>
  <si>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</si>
  <si>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</si>
  <si>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</si>
  <si>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</si>
  <si>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</si>
  <si>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</si>
  <si>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</si>
  <si>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</si>
  <si>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</si>
  <si>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</si>
  <si>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</si>
  <si>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</si>
  <si>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</si>
  <si>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</si>
  <si>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</si>
  <si>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</si>
  <si>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</si>
  <si>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</si>
  <si>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</si>
  <si>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</si>
  <si>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</si>
  <si>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</si>
  <si>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</si>
  <si>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</si>
  <si>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</si>
  <si>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</si>
  <si>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</si>
  <si>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</si>
  <si>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</si>
  <si>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</si>
  <si>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</si>
  <si>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</si>
  <si>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</si>
  <si>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</si>
  <si>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</si>
  <si>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</si>
  <si>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</si>
  <si>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</si>
  <si>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</si>
  <si>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</si>
  <si>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</si>
  <si>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</si>
  <si>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</si>
  <si>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</si>
  <si>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</si>
  <si>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</si>
  <si>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</si>
  <si>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</si>
  <si>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</si>
  <si>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</si>
  <si>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</si>
  <si>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</si>
  <si>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</si>
  <si>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</si>
  <si>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</si>
  <si>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</si>
  <si>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</si>
  <si>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</si>
  <si>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</si>
  <si>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</si>
  <si>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</si>
  <si>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</si>
  <si>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</si>
  <si>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</si>
  <si>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</si>
  <si>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</si>
  <si>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</si>
  <si>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</si>
  <si>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</si>
  <si>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</si>
  <si>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</si>
  <si>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</si>
  <si>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</si>
  <si>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</si>
  <si>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</si>
  <si>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</si>
  <si>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</si>
  <si>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</si>
  <si>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</si>
  <si>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</si>
  <si>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</si>
  <si>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</si>
  <si>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</si>
  <si>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</si>
  <si>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</si>
  <si>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</si>
  <si>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</si>
  <si>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</si>
  <si>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</si>
  <si>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</si>
  <si>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</si>
  <si>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</si>
  <si>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</si>
  <si>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</si>
  <si>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</si>
  <si>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</si>
  <si>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</si>
  <si>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</si>
  <si>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</si>
  <si>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</si>
  <si>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</si>
  <si>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</si>
  <si>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</si>
  <si>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</si>
  <si>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</si>
  <si>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</si>
  <si>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</si>
  <si>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</si>
  <si>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</si>
  <si>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</si>
  <si>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</si>
  <si>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</si>
  <si>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</si>
  <si>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</si>
  <si>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</si>
  <si>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</si>
  <si>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</si>
  <si>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</si>
  <si>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</si>
  <si>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</si>
  <si>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</si>
  <si>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</si>
  <si>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</si>
  <si>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</si>
  <si>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</si>
  <si>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</si>
  <si>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</si>
  <si>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</si>
  <si>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</si>
  <si>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</si>
  <si>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</si>
  <si>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</si>
  <si>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</si>
  <si>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</si>
  <si>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</si>
  <si>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</si>
  <si>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</si>
  <si>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</si>
  <si>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</si>
  <si>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</si>
  <si>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</si>
  <si>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</si>
  <si>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</si>
  <si>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</si>
  <si>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</si>
  <si>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</si>
  <si>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</si>
  <si>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</si>
  <si>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</si>
  <si>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</si>
  <si>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</si>
  <si>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</si>
  <si>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</si>
  <si>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</si>
  <si>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</si>
  <si>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</si>
  <si>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</si>
  <si>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</si>
  <si>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</si>
  <si>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</si>
  <si>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</si>
  <si>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</si>
  <si>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</si>
  <si>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</si>
  <si>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</si>
  <si>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</si>
  <si>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</si>
  <si>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</si>
  <si>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</si>
  <si>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</si>
  <si>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</si>
  <si>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</si>
  <si>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</si>
  <si>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</si>
  <si>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</si>
  <si>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</si>
  <si>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</si>
  <si>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</si>
  <si>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</si>
  <si>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</si>
  <si>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</si>
  <si>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</si>
  <si>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</si>
  <si>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</si>
  <si>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</si>
  <si>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</si>
  <si>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</si>
  <si>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</si>
  <si>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</si>
  <si>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</si>
  <si>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</si>
  <si>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</si>
  <si>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</si>
  <si>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</si>
  <si>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</si>
  <si>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</si>
  <si>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</si>
  <si>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</si>
  <si>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</si>
  <si>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</si>
  <si>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</si>
  <si>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</si>
  <si>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</si>
  <si>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</si>
  <si>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</si>
  <si>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</si>
  <si>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</si>
  <si>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</si>
  <si>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</si>
  <si>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</si>
  <si>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</si>
  <si>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</si>
  <si>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</si>
  <si>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</si>
  <si>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</si>
  <si>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</si>
  <si>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</si>
  <si>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</si>
  <si>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</si>
  <si>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</si>
  <si>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</si>
  <si>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</si>
  <si>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</si>
  <si>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</si>
  <si>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</si>
  <si>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</si>
  <si>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</si>
  <si>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</si>
  <si>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</si>
  <si>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</si>
  <si>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</si>
  <si>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</si>
  <si>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</si>
  <si>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</si>
  <si>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</si>
  <si>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</si>
  <si>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</si>
  <si>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</si>
  <si>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</si>
  <si>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</si>
  <si>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</si>
  <si>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</si>
  <si>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</si>
  <si>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</si>
  <si>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</si>
  <si>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</si>
  <si>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</si>
  <si>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</si>
  <si>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</si>
  <si>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</si>
  <si>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</si>
  <si>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</si>
  <si>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</si>
  <si>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</si>
  <si>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</si>
  <si>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</si>
  <si>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</si>
  <si>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</si>
  <si>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</si>
  <si>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</si>
  <si>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</si>
  <si>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</si>
  <si>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</si>
  <si>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</si>
  <si>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</si>
  <si>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</si>
  <si>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</si>
  <si>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</si>
  <si>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</si>
  <si>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</si>
  <si>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</si>
  <si>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</si>
  <si>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</si>
  <si>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</si>
  <si>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</si>
  <si>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</si>
  <si>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</si>
  <si>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</si>
  <si>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</si>
  <si>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</si>
  <si>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</si>
  <si>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</si>
  <si>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</si>
  <si>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</si>
  <si>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</si>
  <si>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</si>
  <si>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</si>
  <si>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</si>
  <si>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</si>
  <si>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</si>
  <si>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</si>
  <si>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</si>
  <si>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</si>
  <si>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</si>
  <si>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</si>
  <si>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</si>
  <si>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</si>
  <si>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</si>
  <si>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</si>
  <si>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</si>
  <si>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</si>
  <si>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</si>
  <si>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</si>
  <si>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</si>
  <si>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</si>
  <si>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</si>
  <si>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</si>
  <si>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</si>
  <si>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</si>
  <si>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</si>
  <si>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</si>
  <si>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</si>
  <si>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</si>
  <si>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</si>
  <si>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</si>
  <si>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</si>
  <si>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</si>
  <si>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</si>
  <si>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</si>
  <si>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</si>
  <si>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</si>
  <si>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</si>
  <si>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</si>
  <si>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</si>
  <si>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</si>
  <si>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</si>
  <si>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</si>
  <si>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</si>
  <si>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</si>
  <si>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</si>
  <si>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</si>
  <si>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</si>
  <si>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</si>
  <si>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</si>
  <si>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</si>
  <si>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</si>
  <si>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</si>
  <si>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</si>
  <si>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</si>
  <si>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</si>
  <si>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</si>
  <si>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</si>
  <si>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</si>
  <si>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</si>
  <si>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</si>
  <si>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</si>
  <si>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</si>
  <si>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</si>
  <si>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</si>
  <si>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</si>
  <si>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</si>
  <si>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</si>
  <si>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</si>
  <si>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</si>
  <si>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</si>
  <si>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</si>
  <si>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</si>
  <si>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</si>
  <si>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</si>
  <si>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</si>
  <si>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</si>
  <si>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</si>
  <si>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</si>
  <si>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</si>
  <si>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</si>
  <si>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</si>
  <si>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</si>
  <si>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</si>
  <si>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</si>
  <si>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</si>
  <si>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</si>
  <si>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</si>
  <si>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</si>
  <si>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</si>
  <si>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</si>
  <si>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</si>
  <si>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</si>
  <si>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</si>
  <si>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</si>
  <si>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</si>
  <si>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</si>
  <si>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</si>
  <si>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</si>
  <si>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</si>
  <si>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</si>
  <si>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</si>
  <si>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</si>
  <si>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</si>
  <si>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</si>
  <si>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</si>
  <si>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</si>
  <si>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</si>
  <si>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</si>
  <si>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</si>
  <si>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</si>
  <si>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</si>
  <si>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</si>
  <si>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</si>
  <si>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</si>
  <si>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</si>
  <si>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</si>
  <si>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</si>
  <si>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</si>
  <si>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</si>
  <si>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</si>
  <si>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</si>
  <si>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</si>
  <si>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</si>
  <si>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</si>
  <si>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</si>
  <si>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</si>
  <si>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</si>
  <si>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</si>
  <si>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</si>
  <si>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</si>
  <si>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</si>
  <si>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</si>
  <si>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</si>
  <si>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</si>
  <si>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</si>
  <si>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</si>
  <si>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</si>
  <si>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</si>
  <si>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</si>
  <si>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</si>
  <si>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</si>
  <si>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</si>
  <si>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</si>
  <si>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</si>
  <si>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</si>
  <si>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</si>
  <si>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</si>
  <si>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</si>
  <si>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</si>
  <si>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</si>
  <si>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</si>
  <si>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</si>
  <si>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</si>
  <si>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</si>
  <si>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</si>
  <si>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</si>
  <si>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</si>
  <si>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</si>
  <si>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</si>
  <si>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</si>
  <si>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</si>
  <si>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</si>
  <si>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</si>
  <si>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</si>
  <si>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</si>
  <si>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</si>
  <si>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</si>
  <si>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</si>
  <si>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</si>
  <si>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</si>
  <si>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</si>
  <si>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</si>
  <si>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</si>
  <si>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</si>
  <si>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</si>
  <si>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</si>
  <si>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</si>
  <si>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</si>
  <si>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</si>
  <si>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</si>
  <si>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</si>
  <si>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</si>
  <si>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</si>
  <si>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</si>
  <si>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</si>
  <si>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</si>
  <si>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</si>
  <si>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</si>
  <si>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</si>
  <si>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</si>
  <si>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</si>
  <si>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</si>
  <si>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</si>
  <si>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</si>
  <si>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</si>
  <si>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</si>
  <si>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</si>
  <si>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</si>
  <si>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</si>
  <si>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</si>
  <si>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</si>
  <si>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</si>
  <si>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</si>
  <si>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</si>
  <si>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</si>
  <si>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</si>
  <si>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</si>
  <si>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</si>
  <si>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</si>
  <si>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</si>
  <si>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</si>
  <si>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</si>
  <si>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</si>
  <si>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</si>
  <si>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</si>
  <si>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</si>
  <si>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</si>
  <si>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</si>
  <si>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</si>
  <si>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</si>
  <si>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</si>
  <si>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</si>
  <si>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</si>
  <si>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</si>
  <si>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</si>
  <si>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</si>
  <si>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</si>
  <si>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</si>
  <si>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</si>
  <si>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</si>
  <si>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</si>
  <si>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</si>
  <si>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</si>
  <si>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</si>
  <si>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</si>
  <si>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</si>
  <si>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</si>
  <si>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</si>
  <si>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</si>
  <si>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</si>
  <si>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</si>
  <si>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</si>
  <si>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</si>
  <si>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</si>
  <si>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</si>
  <si>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</si>
  <si>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</si>
  <si>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</si>
  <si>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</si>
  <si>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</si>
  <si>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</si>
  <si>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</si>
  <si>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</si>
  <si>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</si>
  <si>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</si>
  <si>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</si>
  <si>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</si>
  <si>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</si>
  <si>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</si>
  <si>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</si>
  <si>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</si>
  <si>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</si>
  <si>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</si>
  <si>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</si>
  <si>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</si>
  <si>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</si>
  <si>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</si>
  <si>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</si>
  <si>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</si>
  <si>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</si>
  <si>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</si>
  <si>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</si>
  <si>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</si>
  <si>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</si>
  <si>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</si>
  <si>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</si>
  <si>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</si>
  <si>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</si>
  <si>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</si>
  <si>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</si>
  <si>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</si>
  <si>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</si>
  <si>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</si>
  <si>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</si>
  <si>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</si>
  <si>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</si>
  <si>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</si>
  <si>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</si>
  <si>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</si>
  <si>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</si>
  <si>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</si>
  <si>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</si>
  <si>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</si>
  <si>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</si>
  <si>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</si>
  <si>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</si>
  <si>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</si>
  <si>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</si>
  <si>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</si>
  <si>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</si>
  <si>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</si>
  <si>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</si>
  <si>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</si>
  <si>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</si>
  <si>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</si>
  <si>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</si>
  <si>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</si>
  <si>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</si>
  <si>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</si>
  <si>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</si>
  <si>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</si>
  <si>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</si>
  <si>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</si>
  <si>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</si>
  <si>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</si>
  <si>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</si>
  <si>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</si>
  <si>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</si>
  <si>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</si>
  <si>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</si>
  <si>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</si>
  <si>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</si>
  <si>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</si>
  <si>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</si>
  <si>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</si>
  <si>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</si>
  <si>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</si>
  <si>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</si>
  <si>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</si>
  <si>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</si>
  <si>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</si>
  <si>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</si>
  <si>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</si>
  <si>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</si>
  <si>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</si>
  <si>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</si>
  <si>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</si>
  <si>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</si>
  <si>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</si>
  <si>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</si>
  <si>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</si>
  <si>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</si>
  <si>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</si>
  <si>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</si>
  <si>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</si>
  <si>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</si>
  <si>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</si>
  <si>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</si>
  <si>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</si>
  <si>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</si>
  <si>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</si>
  <si>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</si>
  <si>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</si>
  <si>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</si>
  <si>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</si>
  <si>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</si>
  <si>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</si>
  <si>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</si>
  <si>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</si>
  <si>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</si>
  <si>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</si>
  <si>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</si>
  <si>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</si>
  <si>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</si>
  <si>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</si>
  <si>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</si>
  <si>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</si>
  <si>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</si>
  <si>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</si>
  <si>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</si>
  <si>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</si>
  <si>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</si>
  <si>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</si>
  <si>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</si>
  <si>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</si>
  <si>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</si>
  <si>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</si>
  <si>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</si>
  <si>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</si>
  <si>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</si>
  <si>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</si>
  <si>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</si>
  <si>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</si>
  <si>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</si>
  <si>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</si>
  <si>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</si>
  <si>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</si>
  <si>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</si>
  <si>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</si>
  <si>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</si>
  <si>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</si>
  <si>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</si>
  <si>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</si>
  <si>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</si>
  <si>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</si>
  <si>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</si>
  <si>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</si>
  <si>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</si>
  <si>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</si>
  <si>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</si>
  <si>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</si>
  <si>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</si>
  <si>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</si>
  <si>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</si>
  <si>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</si>
  <si>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</si>
  <si>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</si>
  <si>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</si>
  <si>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</si>
  <si>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</si>
  <si>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</si>
  <si>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</si>
  <si>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</si>
  <si>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</si>
  <si>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</si>
  <si>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</si>
  <si>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</si>
  <si>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</si>
  <si>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</si>
  <si>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</si>
  <si>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</si>
  <si>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</si>
  <si>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</si>
  <si>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</si>
  <si>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</si>
  <si>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</si>
  <si>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</si>
  <si>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</si>
  <si>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</si>
  <si>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</si>
  <si>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</si>
  <si>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</si>
  <si>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</si>
  <si>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</si>
  <si>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</si>
  <si>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</si>
  <si>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</si>
  <si>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</si>
  <si>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</si>
  <si>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</si>
  <si>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</si>
  <si>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</si>
  <si>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</si>
  <si>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</si>
  <si>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</si>
  <si>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</si>
  <si>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</si>
  <si>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</si>
  <si>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</si>
  <si>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</si>
  <si>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</si>
  <si>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</si>
  <si>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</si>
  <si>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</si>
  <si>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</si>
  <si>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</si>
  <si>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</si>
  <si>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</si>
  <si>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</si>
  <si>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</si>
  <si>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</si>
  <si>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</si>
  <si>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</si>
  <si>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</si>
  <si>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</si>
  <si>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</si>
  <si>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</si>
  <si>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</si>
  <si>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</si>
  <si>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</si>
  <si>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</si>
  <si>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</si>
  <si>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</si>
  <si>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</si>
  <si>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</si>
  <si>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</si>
  <si>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</si>
  <si>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</si>
  <si>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</si>
  <si>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</si>
  <si>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</si>
  <si>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</si>
  <si>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</si>
  <si>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</si>
  <si>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</si>
  <si>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</si>
  <si>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</si>
  <si>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</si>
  <si>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</si>
  <si>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</si>
  <si>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</si>
  <si>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</si>
  <si>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</si>
  <si>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</si>
  <si>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</si>
  <si>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</si>
  <si>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</si>
  <si>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</si>
  <si>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</si>
  <si>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</si>
  <si>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</si>
  <si>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</si>
  <si>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</si>
  <si>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</si>
  <si>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</si>
  <si>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</si>
  <si>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</si>
  <si>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</si>
  <si>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</si>
  <si>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</si>
  <si>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</si>
  <si>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</si>
  <si>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</si>
  <si>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</si>
  <si>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</si>
  <si>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</si>
  <si>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</si>
  <si>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</si>
  <si>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</si>
  <si>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</si>
  <si>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</si>
  <si>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</si>
  <si>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</si>
  <si>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</si>
  <si>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</si>
  <si>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</si>
  <si>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</si>
  <si>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</si>
  <si>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</si>
  <si>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</si>
  <si>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</si>
  <si>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</si>
  <si>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</si>
  <si>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</si>
  <si>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</si>
  <si>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</si>
  <si>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</si>
  <si>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</si>
  <si>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</si>
  <si>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</si>
  <si>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</si>
  <si>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</si>
  <si>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</si>
  <si>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</si>
  <si>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</si>
  <si>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</si>
  <si>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</si>
  <si>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</si>
  <si>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</si>
  <si>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</si>
  <si>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</si>
  <si>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</si>
  <si>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</si>
  <si>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</si>
  <si>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</si>
  <si>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</si>
  <si>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</si>
  <si>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</si>
  <si>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</si>
  <si>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</si>
  <si>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</si>
  <si>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</si>
  <si>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</si>
  <si>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</si>
  <si>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</si>
  <si>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</si>
  <si>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</si>
  <si>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</si>
  <si>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</si>
  <si>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</si>
  <si>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</si>
  <si>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</si>
  <si>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</si>
  <si>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</si>
  <si>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</si>
  <si>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</si>
  <si>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</si>
  <si>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</si>
  <si>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</si>
  <si>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</si>
  <si>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</si>
  <si>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</si>
  <si>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</si>
  <si>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</si>
  <si>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</si>
  <si>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</si>
  <si>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</si>
  <si>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</si>
  <si>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</si>
  <si>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</si>
  <si>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</si>
  <si>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</si>
  <si>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</si>
  <si>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</si>
  <si>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</si>
  <si>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</si>
  <si>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</si>
  <si>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</si>
  <si>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</si>
  <si>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</si>
  <si>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</si>
  <si>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</si>
  <si>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</si>
  <si>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</si>
  <si>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</si>
  <si>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</si>
  <si>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</si>
  <si>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</si>
  <si>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</si>
  <si>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</si>
  <si>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</si>
  <si>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</si>
  <si>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</si>
  <si>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</si>
  <si>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</si>
  <si>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</si>
  <si>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</si>
  <si>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</si>
  <si>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</si>
  <si>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</si>
  <si>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</si>
  <si>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</si>
  <si>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</si>
  <si>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</si>
  <si>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</si>
  <si>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</si>
  <si>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</si>
  <si>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</si>
  <si>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</si>
  <si>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</si>
  <si>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</si>
  <si>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</si>
  <si>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</si>
  <si>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</si>
  <si>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</si>
  <si>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</si>
  <si>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</si>
  <si>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</si>
  <si>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</si>
  <si>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</si>
  <si>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</si>
  <si>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</si>
  <si>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</si>
  <si>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</si>
  <si>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</si>
  <si>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</si>
  <si>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</si>
  <si>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</si>
  <si>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</si>
  <si>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</si>
  <si>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</si>
  <si>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</si>
  <si>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</si>
  <si>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</si>
  <si>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</si>
  <si>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</si>
  <si>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</si>
  <si>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</si>
  <si>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</si>
  <si>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</si>
  <si>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</si>
  <si>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</si>
  <si>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</si>
  <si>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</si>
  <si>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</si>
  <si>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</si>
  <si>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</si>
  <si>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</si>
  <si>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</si>
  <si>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</si>
  <si>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</si>
  <si>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</si>
  <si>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</si>
  <si>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</si>
  <si>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</si>
  <si>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</si>
  <si>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</si>
  <si>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</si>
  <si>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</si>
  <si>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</si>
  <si>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</si>
  <si>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</si>
  <si>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</si>
  <si>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</si>
  <si>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</si>
  <si>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</si>
  <si>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</si>
  <si>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</si>
  <si>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</si>
  <si>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</si>
  <si>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</si>
  <si>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</si>
  <si>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</si>
  <si>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</si>
  <si>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</si>
  <si>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</si>
  <si>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</si>
  <si>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</si>
  <si>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</si>
  <si>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</si>
  <si>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</si>
  <si>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</si>
  <si>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</si>
  <si>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</si>
  <si>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</si>
  <si>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</si>
  <si>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</si>
  <si>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</si>
  <si>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</si>
  <si>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</si>
  <si>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</si>
  <si>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</si>
  <si>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</si>
  <si>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</si>
  <si>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</si>
  <si>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</si>
  <si>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</si>
  <si>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</si>
  <si>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</si>
  <si>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</si>
  <si>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</si>
  <si>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</si>
  <si>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</si>
  <si>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</si>
  <si>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</si>
  <si>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</si>
  <si>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</si>
  <si>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</si>
  <si>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</si>
  <si>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</si>
  <si>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</si>
  <si>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</si>
  <si>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</si>
  <si>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</si>
  <si>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</si>
  <si>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</si>
  <si>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</si>
  <si>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</si>
  <si>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</si>
  <si>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</si>
  <si>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</si>
  <si>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</si>
  <si>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</si>
  <si>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</si>
  <si>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</si>
  <si>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</si>
  <si>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</si>
  <si>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</si>
  <si>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</si>
  <si>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</si>
  <si>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</si>
  <si>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</si>
  <si>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</si>
  <si>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</si>
  <si>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</si>
  <si>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</si>
  <si>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</si>
  <si>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</si>
  <si>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</si>
  <si>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</si>
  <si>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</si>
  <si>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</si>
  <si>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</si>
  <si>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</si>
  <si>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</si>
  <si>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</si>
  <si>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</si>
  <si>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</si>
  <si>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</si>
  <si>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</si>
  <si>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</si>
  <si>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</si>
  <si>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</si>
  <si>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</si>
  <si>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</si>
  <si>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</si>
  <si>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</si>
  <si>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</si>
  <si>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</si>
  <si>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</si>
  <si>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</si>
  <si>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</si>
  <si>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</si>
  <si>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</si>
  <si>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</si>
  <si>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</si>
  <si>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</si>
  <si>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</si>
  <si>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</si>
  <si>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</si>
  <si>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</si>
  <si>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</si>
  <si>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</si>
  <si>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</si>
  <si>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</si>
  <si>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</si>
  <si>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</si>
  <si>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</si>
  <si>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</si>
  <si>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</si>
  <si>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</si>
  <si>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</si>
  <si>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</si>
  <si>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</si>
  <si>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</si>
  <si>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</si>
  <si>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</si>
  <si>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</si>
  <si>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</si>
  <si>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</si>
  <si>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</si>
  <si>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</si>
  <si>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</si>
  <si>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</si>
  <si>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</si>
  <si>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</si>
  <si>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</si>
  <si>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</si>
  <si>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</si>
  <si>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</si>
  <si>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</si>
  <si>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</si>
  <si>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</si>
  <si>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</si>
  <si>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</si>
  <si>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</si>
  <si>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</si>
  <si>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</si>
  <si>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</si>
  <si>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</si>
  <si>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</si>
  <si>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</si>
  <si>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</si>
  <si>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</si>
  <si>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</si>
  <si>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</si>
  <si>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</si>
  <si>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</si>
  <si>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</si>
  <si>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</si>
  <si>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</si>
  <si>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</si>
  <si>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</si>
  <si>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</si>
  <si>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</si>
  <si>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</si>
  <si>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</si>
  <si>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</si>
  <si>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</si>
  <si>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</si>
  <si>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</si>
  <si>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</si>
  <si>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</si>
  <si>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</si>
  <si>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</si>
  <si>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</si>
  <si>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</si>
  <si>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</si>
  <si>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</si>
  <si>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</si>
  <si>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</si>
  <si>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</si>
  <si>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</si>
  <si>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</si>
  <si>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</si>
  <si>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</si>
  <si>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</si>
  <si>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</si>
  <si>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</si>
  <si>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</si>
  <si>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</si>
  <si>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</si>
  <si>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</si>
  <si>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</si>
  <si>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</si>
  <si>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</si>
  <si>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</si>
  <si>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</si>
  <si>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</si>
  <si>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</si>
  <si>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</si>
  <si>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</si>
  <si>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</si>
  <si>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</si>
  <si>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</si>
  <si>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</si>
  <si>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</si>
  <si>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</si>
  <si>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</si>
  <si>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</si>
  <si>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</si>
  <si>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</si>
  <si>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</si>
  <si>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</si>
  <si>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</si>
  <si>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</si>
  <si>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</si>
  <si>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</si>
  <si>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</si>
  <si>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</si>
  <si>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</si>
  <si>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</si>
  <si>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</si>
  <si>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</si>
  <si>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</si>
  <si>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</si>
  <si>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</si>
  <si>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</si>
  <si>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</si>
  <si>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</si>
  <si>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</si>
  <si>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</si>
  <si>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</si>
  <si>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</si>
  <si>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</si>
  <si>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</si>
  <si>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</si>
  <si>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</si>
  <si>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</si>
  <si>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</si>
  <si>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</si>
  <si>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</si>
  <si>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</si>
  <si>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</si>
  <si>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</si>
  <si>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</si>
  <si>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</si>
  <si>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</si>
  <si>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</si>
  <si>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</si>
  <si>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</si>
  <si>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</si>
  <si>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</si>
  <si>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</si>
  <si>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</si>
  <si>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</si>
  <si>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</si>
  <si>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</si>
  <si>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</si>
  <si>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</si>
  <si>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</si>
  <si>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</si>
  <si>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</si>
  <si>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</si>
  <si>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</si>
  <si>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</si>
  <si>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</si>
  <si>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</si>
  <si>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</si>
  <si>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</si>
  <si>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</si>
  <si>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</si>
  <si>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</si>
  <si>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</si>
  <si>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</si>
  <si>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</si>
  <si>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</si>
  <si>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</si>
  <si>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</si>
  <si>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</si>
  <si>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</si>
  <si>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</si>
  <si>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</si>
  <si>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</si>
  <si>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</si>
  <si>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</si>
  <si>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</si>
  <si>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</si>
  <si>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</si>
  <si>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</si>
  <si>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</si>
  <si>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</si>
  <si>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</si>
  <si>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</si>
  <si>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</si>
  <si>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</si>
  <si>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</si>
  <si>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</si>
  <si>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</si>
  <si>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</si>
  <si>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</si>
  <si>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</si>
  <si>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</si>
  <si>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</si>
  <si>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</si>
  <si>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</si>
  <si>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</si>
  <si>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</si>
  <si>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</si>
  <si>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</si>
  <si>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</si>
  <si>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</si>
  <si>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</si>
  <si>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</si>
  <si>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</si>
  <si>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</si>
  <si>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</si>
  <si>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</si>
  <si>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</si>
  <si>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</si>
  <si>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</si>
  <si>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</si>
  <si>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</si>
  <si>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</si>
  <si>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</si>
  <si>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</si>
  <si>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</si>
  <si>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</si>
  <si>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</si>
  <si>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</si>
  <si>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</si>
  <si>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</si>
  <si>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</si>
  <si>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</si>
  <si>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</si>
  <si>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</si>
  <si>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</si>
  <si>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</si>
  <si>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</si>
  <si>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</si>
  <si>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</si>
  <si>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</si>
  <si>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</si>
  <si>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</si>
  <si>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</si>
  <si>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</si>
  <si>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</si>
  <si>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</si>
  <si>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</si>
  <si>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</si>
  <si>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</si>
  <si>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</si>
  <si>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</si>
  <si>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</si>
  <si>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</si>
  <si>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</si>
  <si>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</si>
  <si>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</si>
  <si>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</si>
  <si>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</si>
  <si>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</si>
  <si>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</si>
  <si>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</si>
  <si>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</si>
  <si>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</si>
  <si>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</si>
  <si>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</si>
  <si>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</si>
  <si>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</si>
  <si>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</si>
  <si>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</si>
  <si>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</si>
  <si>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</si>
  <si>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</si>
  <si>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</si>
  <si>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</si>
  <si>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</si>
  <si>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</si>
  <si>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</si>
  <si>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</si>
  <si>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</si>
  <si>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</si>
  <si>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</si>
  <si>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</si>
  <si>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</si>
  <si>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</si>
  <si>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</si>
  <si>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</si>
  <si>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</si>
  <si>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</si>
  <si>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</si>
  <si>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</si>
  <si>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</si>
  <si>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</si>
  <si>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</si>
  <si>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</si>
  <si>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</si>
  <si>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</si>
  <si>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</si>
  <si>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</si>
  <si>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</si>
  <si>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</si>
  <si>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</si>
  <si>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</si>
  <si>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</si>
  <si>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</si>
  <si>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</si>
  <si>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</si>
  <si>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</si>
  <si>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</si>
  <si>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</si>
  <si>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</si>
  <si>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</si>
  <si>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</si>
  <si>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</si>
  <si>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</si>
  <si>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</si>
  <si>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</si>
  <si>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</si>
  <si>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</si>
  <si>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</si>
  <si>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</si>
  <si>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</si>
  <si>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</si>
  <si>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</si>
  <si>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</si>
  <si>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</si>
  <si>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</si>
  <si>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</si>
  <si>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</si>
  <si>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</si>
  <si>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</si>
  <si>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</si>
  <si>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</si>
  <si>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</si>
  <si>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</si>
  <si>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</si>
  <si>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</si>
  <si>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</si>
  <si>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</si>
  <si>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</si>
  <si>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</si>
  <si>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</si>
  <si>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</si>
  <si>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</si>
  <si>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</si>
  <si>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</si>
  <si>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</si>
  <si>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</si>
  <si>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</si>
  <si>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</si>
  <si>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</si>
  <si>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</si>
  <si>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</si>
  <si>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</si>
  <si>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</si>
  <si>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</si>
  <si>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</si>
  <si>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</si>
  <si>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</si>
  <si>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</si>
  <si>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</si>
  <si>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</si>
  <si>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</si>
  <si>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</si>
  <si>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</si>
  <si>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</si>
  <si>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</si>
  <si>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</si>
  <si>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</si>
  <si>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</si>
  <si>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</si>
  <si>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</si>
  <si>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</si>
  <si>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</si>
  <si>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</si>
  <si>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</si>
  <si>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</si>
  <si>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</si>
  <si>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</si>
  <si>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</si>
  <si>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</si>
  <si>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</si>
  <si>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</si>
  <si>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</si>
  <si>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</si>
  <si>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</si>
  <si>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</si>
  <si>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</si>
  <si>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</si>
  <si>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</si>
  <si>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</si>
  <si>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</si>
  <si>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</si>
  <si>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</si>
  <si>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</si>
  <si>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</si>
  <si>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</si>
  <si>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</si>
  <si>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</si>
  <si>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</si>
  <si>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</si>
  <si>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</si>
  <si>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</si>
  <si>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</si>
  <si>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</si>
  <si>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</si>
  <si>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</si>
  <si>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</si>
  <si>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</si>
  <si>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</si>
  <si>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</si>
  <si>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</si>
  <si>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</si>
  <si>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</si>
  <si>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</si>
  <si>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</si>
  <si>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</si>
  <si>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</si>
  <si>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</si>
  <si>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</si>
  <si>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</si>
  <si>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</si>
  <si>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</si>
  <si>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</si>
  <si>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</si>
  <si>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</si>
  <si>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</si>
  <si>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</si>
  <si>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</si>
  <si>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</si>
  <si>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</si>
  <si>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</si>
  <si>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</si>
  <si>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</si>
  <si>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</si>
  <si>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</si>
  <si>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</si>
  <si>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</si>
  <si>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</si>
  <si>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</si>
  <si>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</si>
  <si>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</si>
  <si>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</si>
  <si>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</si>
  <si>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</si>
  <si>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</si>
  <si>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</si>
  <si>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</si>
  <si>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</si>
  <si>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</si>
  <si>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</si>
  <si>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</si>
  <si>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</si>
  <si>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</si>
  <si>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</si>
  <si>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</si>
  <si>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</si>
  <si>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</si>
  <si>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</si>
  <si>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</si>
  <si>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</si>
  <si>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</si>
  <si>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</si>
  <si>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</si>
  <si>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</si>
  <si>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</si>
  <si>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</si>
  <si>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</si>
  <si>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</si>
  <si>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</si>
  <si>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</si>
  <si>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</si>
  <si>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</si>
  <si>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</si>
  <si>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</si>
  <si>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</si>
  <si>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</si>
  <si>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</si>
  <si>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</si>
  <si>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</si>
  <si>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</si>
  <si>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</si>
  <si>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</si>
  <si>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</si>
  <si>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</si>
  <si>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</si>
  <si>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</si>
  <si>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</si>
  <si>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</si>
  <si>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</si>
  <si>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</si>
  <si>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</si>
  <si>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</si>
  <si>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</si>
  <si>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</si>
  <si>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</si>
  <si>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</si>
  <si>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</si>
  <si>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</si>
  <si>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</si>
  <si>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</si>
  <si>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</si>
  <si>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</si>
  <si>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</si>
  <si>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</si>
  <si>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</si>
  <si>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</si>
  <si>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</si>
  <si>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</si>
  <si>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</si>
  <si>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</si>
  <si>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</si>
  <si>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</si>
  <si>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</si>
  <si>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</si>
  <si>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</si>
  <si>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</si>
  <si>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</si>
  <si>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</si>
  <si>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</si>
  <si>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</si>
  <si>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</si>
  <si>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</si>
  <si>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</si>
  <si>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</si>
  <si>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</si>
  <si>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</si>
  <si>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</si>
  <si>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</si>
  <si>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</si>
  <si>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</si>
  <si>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</si>
  <si>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</si>
  <si>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</si>
  <si>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</si>
  <si>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</si>
  <si>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</si>
  <si>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</si>
  <si>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</si>
  <si>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</si>
  <si>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</si>
  <si>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</si>
  <si>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</si>
  <si>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</si>
  <si>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</si>
  <si>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</si>
  <si>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</si>
  <si>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</si>
  <si>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</si>
  <si>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</si>
  <si>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</si>
  <si>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</si>
  <si>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</si>
  <si>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</si>
  <si>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</si>
  <si>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</si>
  <si>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</si>
  <si>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</si>
  <si>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</si>
  <si>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</si>
  <si>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</si>
  <si>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</si>
  <si>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</si>
  <si>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</si>
  <si>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</si>
  <si>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</si>
  <si>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</si>
  <si>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</si>
  <si>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</si>
  <si>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</si>
  <si>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</si>
  <si>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</si>
  <si>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</si>
  <si>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</si>
  <si>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</si>
  <si>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</si>
  <si>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</si>
  <si>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</si>
  <si>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</si>
  <si>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</si>
  <si>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</si>
  <si>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</si>
  <si>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</si>
  <si>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</si>
  <si>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</si>
  <si>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</si>
  <si>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</si>
  <si>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</si>
  <si>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</si>
  <si>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</si>
  <si>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</si>
  <si>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</si>
  <si>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</si>
  <si>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</si>
  <si>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</si>
  <si>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</si>
  <si>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</si>
  <si>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</si>
  <si>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</si>
  <si>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</si>
  <si>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</si>
  <si>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</si>
  <si>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</si>
  <si>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</si>
  <si>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</si>
  <si>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</si>
  <si>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</si>
  <si>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</si>
  <si>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</si>
  <si>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</si>
  <si>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</si>
  <si>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</si>
  <si>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</si>
  <si>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</si>
  <si>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</si>
  <si>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</si>
  <si>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</si>
  <si>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</si>
  <si>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</si>
  <si>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</si>
  <si>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</si>
  <si>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</si>
  <si>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</si>
  <si>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</si>
  <si>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</si>
  <si>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</si>
  <si>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</si>
  <si>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</si>
  <si>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</si>
  <si>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</si>
  <si>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</si>
  <si>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</si>
  <si>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</si>
  <si>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</si>
  <si>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</si>
  <si>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</si>
  <si>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</si>
  <si>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</si>
  <si>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</si>
  <si>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</si>
  <si>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</si>
  <si>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</si>
  <si>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</si>
  <si>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</si>
  <si>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</si>
  <si>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</si>
  <si>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</si>
  <si>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</si>
  <si>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</si>
  <si>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</si>
  <si>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</si>
  <si>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</si>
  <si>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</si>
  <si>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</si>
  <si>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</si>
  <si>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</si>
  <si>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</si>
  <si>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</si>
  <si>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</si>
  <si>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</si>
  <si>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</si>
  <si>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</si>
  <si>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</si>
  <si>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</si>
  <si>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</si>
  <si>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</si>
  <si>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</si>
  <si>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</si>
  <si>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</si>
  <si>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</si>
  <si>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</si>
  <si>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</si>
  <si>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</si>
  <si>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</si>
  <si>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</si>
  <si>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</si>
  <si>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</si>
  <si>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</si>
  <si>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</si>
  <si>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</si>
  <si>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</si>
  <si>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</si>
  <si>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</si>
  <si>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</si>
  <si>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</si>
  <si>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</si>
  <si>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</si>
  <si>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</si>
  <si>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</si>
  <si>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</si>
  <si>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</si>
  <si>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</si>
  <si>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</si>
  <si>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</si>
  <si>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</si>
  <si>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</si>
  <si>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</si>
  <si>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</si>
  <si>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</si>
  <si>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</si>
  <si>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</si>
  <si>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</si>
  <si>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</si>
  <si>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</si>
  <si>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</si>
  <si>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</si>
  <si>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</si>
  <si>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</si>
  <si>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</si>
  <si>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</si>
  <si>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</si>
  <si>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</si>
  <si>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</si>
  <si>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</si>
  <si>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</si>
  <si>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</si>
  <si>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</si>
  <si>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</si>
  <si>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</si>
  <si>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</si>
  <si>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</si>
  <si>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</si>
  <si>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</si>
  <si>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</si>
  <si>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</si>
  <si>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</si>
  <si>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</si>
  <si>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</si>
  <si>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</si>
  <si>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</si>
  <si>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</si>
  <si>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</si>
  <si>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</si>
  <si>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</si>
  <si>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</si>
  <si>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</si>
  <si>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</si>
  <si>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</si>
  <si>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</si>
  <si>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</si>
  <si>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</si>
  <si>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</si>
  <si>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</si>
  <si>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</si>
  <si>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</si>
  <si>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</si>
  <si>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</si>
  <si>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</si>
  <si>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</si>
  <si>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</si>
  <si>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</si>
  <si>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</si>
  <si>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</si>
  <si>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</si>
  <si>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</si>
  <si>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</si>
  <si>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</si>
  <si>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</si>
  <si>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</si>
  <si>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</si>
  <si>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</si>
  <si>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</si>
  <si>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</si>
  <si>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</si>
  <si>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</si>
  <si>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</si>
  <si>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</si>
  <si>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</si>
  <si>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</si>
  <si>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</si>
  <si>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</si>
  <si>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</si>
  <si>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</si>
  <si>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</si>
  <si>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</si>
  <si>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</si>
  <si>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</si>
  <si>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</si>
  <si>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</si>
  <si>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</si>
  <si>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</si>
  <si>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</si>
  <si>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</si>
  <si>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</si>
  <si>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</si>
  <si>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</si>
  <si>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</si>
  <si>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</si>
  <si>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</si>
  <si>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</si>
  <si>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</si>
  <si>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</si>
  <si>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</si>
  <si>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</si>
  <si>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</si>
  <si>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</si>
  <si>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</si>
  <si>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</si>
  <si>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</si>
  <si>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</si>
  <si>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</si>
  <si>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</si>
  <si>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</si>
  <si>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</si>
  <si>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</si>
  <si>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</si>
  <si>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</si>
  <si>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</si>
  <si>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</si>
  <si>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</si>
  <si>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</si>
  <si>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</si>
  <si>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</si>
  <si>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</si>
  <si>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</si>
  <si>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</si>
  <si>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</si>
  <si>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</si>
  <si>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</si>
  <si>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</si>
  <si>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</si>
  <si>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</si>
  <si>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</si>
  <si>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</si>
  <si>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</si>
  <si>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</si>
  <si>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</si>
  <si>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</si>
  <si>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</si>
  <si>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</si>
  <si>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</si>
  <si>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</si>
  <si>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</si>
  <si>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</si>
  <si>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</si>
  <si>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</si>
  <si>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</si>
  <si>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</si>
  <si>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</si>
  <si>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</si>
  <si>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</si>
  <si>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</si>
  <si>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</si>
  <si>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</si>
  <si>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</si>
  <si>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</si>
  <si>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</si>
  <si>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</si>
  <si>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</si>
  <si>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</si>
  <si>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</si>
  <si>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</si>
  <si>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</si>
  <si>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</si>
  <si>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</si>
  <si>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</si>
  <si>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</si>
  <si>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</si>
  <si>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</si>
  <si>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</si>
  <si>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</si>
  <si>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</si>
  <si>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</si>
  <si>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</si>
  <si>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</si>
  <si>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</si>
  <si>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</si>
  <si>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</si>
  <si>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</si>
  <si>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</si>
  <si>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</si>
  <si>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</si>
  <si>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</si>
  <si>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</si>
  <si>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</si>
  <si>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</si>
  <si>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</si>
  <si>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</si>
  <si>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</si>
  <si>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</si>
  <si>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</si>
  <si>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</si>
  <si>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</si>
  <si>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</si>
  <si>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</si>
  <si>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</si>
  <si>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</si>
  <si>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</si>
  <si>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</si>
  <si>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</si>
  <si>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</si>
  <si>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</si>
  <si>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</si>
  <si>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</si>
  <si>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</si>
  <si>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</si>
  <si>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</si>
  <si>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</si>
  <si>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</si>
  <si>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</si>
  <si>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</si>
  <si>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</si>
  <si>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</si>
  <si>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</si>
  <si>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</si>
  <si>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</si>
  <si>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</si>
  <si>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</si>
  <si>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</si>
  <si>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</si>
  <si>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</si>
  <si>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</si>
  <si>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</si>
  <si>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</si>
  <si>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</si>
  <si>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</si>
  <si>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</si>
  <si>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</si>
  <si>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</si>
  <si>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</si>
  <si>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</si>
  <si>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</si>
  <si>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</si>
  <si>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</si>
  <si>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</si>
  <si>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</si>
  <si>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</si>
  <si>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</si>
  <si>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</si>
  <si>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</si>
  <si>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</si>
  <si>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</si>
  <si>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</si>
  <si>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</si>
  <si>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</si>
  <si>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</si>
  <si>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</si>
  <si>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</si>
  <si>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</si>
  <si>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</si>
  <si>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</si>
  <si>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</si>
  <si>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</si>
  <si>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</si>
  <si>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</si>
  <si>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</si>
  <si>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</si>
  <si>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</si>
  <si>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</si>
  <si>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</si>
  <si>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</si>
  <si>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</si>
  <si>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</si>
  <si>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</si>
  <si>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</si>
  <si>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</si>
  <si>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</si>
  <si>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</si>
  <si>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</si>
  <si>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</si>
  <si>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</si>
  <si>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</si>
  <si>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</si>
  <si>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</si>
  <si>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</si>
  <si>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</si>
  <si>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</si>
  <si>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</si>
  <si>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</si>
  <si>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</si>
  <si>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</si>
  <si>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</si>
  <si>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</si>
  <si>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</si>
  <si>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</si>
  <si>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</si>
  <si>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</si>
  <si>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</si>
  <si>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</si>
  <si>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</si>
  <si>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</si>
  <si>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</si>
  <si>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</si>
  <si>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</si>
  <si>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</si>
  <si>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</si>
  <si>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</si>
  <si>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</si>
  <si>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</si>
  <si>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</si>
  <si>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</si>
  <si>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</si>
  <si>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</si>
  <si>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</si>
  <si>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</si>
  <si>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</si>
  <si>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</si>
  <si>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</si>
  <si>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</si>
  <si>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</si>
  <si>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</si>
  <si>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</si>
  <si>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</si>
  <si>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</si>
  <si>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</si>
  <si>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</si>
  <si>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</si>
  <si>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</si>
  <si>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</si>
  <si>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</si>
  <si>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</si>
  <si>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</si>
  <si>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</si>
  <si>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</si>
  <si>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</si>
  <si>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</si>
  <si>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</si>
  <si>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</si>
  <si>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</si>
  <si>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</si>
  <si>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</si>
  <si>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</si>
  <si>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</si>
  <si>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</si>
  <si>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</si>
  <si>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</si>
  <si>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</si>
  <si>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</si>
  <si>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</si>
  <si>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</si>
  <si>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</si>
  <si>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</si>
  <si>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</si>
  <si>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</si>
  <si>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</si>
  <si>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</si>
  <si>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</si>
  <si>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</si>
  <si>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</si>
  <si>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</si>
  <si>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</si>
  <si>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</si>
  <si>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</si>
  <si>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</si>
  <si>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</si>
  <si>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</si>
  <si>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</si>
  <si>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</si>
  <si>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</si>
  <si>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</si>
  <si>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</si>
  <si>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</si>
  <si>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</si>
  <si>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</si>
  <si>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</si>
  <si>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</si>
  <si>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</si>
  <si>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</si>
  <si>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</si>
  <si>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</si>
  <si>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</si>
  <si>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</si>
  <si>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</si>
  <si>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</si>
  <si>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</si>
  <si>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</si>
  <si>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</si>
  <si>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</si>
  <si>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</si>
  <si>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</si>
  <si>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</si>
  <si>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</si>
  <si>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</si>
  <si>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</si>
  <si>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</si>
  <si>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</si>
  <si>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</si>
  <si>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</si>
  <si>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</si>
  <si>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</si>
  <si>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</si>
  <si>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</si>
  <si>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</si>
  <si>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</si>
  <si>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</si>
  <si>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</si>
  <si>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</si>
  <si>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</si>
  <si>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</si>
  <si>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</si>
  <si>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</si>
  <si>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</si>
  <si>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</si>
  <si>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</si>
  <si>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</si>
  <si>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</si>
  <si>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</si>
  <si>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</si>
  <si>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</si>
  <si>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</si>
  <si>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</si>
  <si>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</si>
  <si>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</si>
  <si>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</si>
  <si>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</si>
  <si>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</si>
  <si>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</si>
  <si>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</si>
  <si>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</si>
  <si>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</si>
  <si>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</si>
  <si>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</si>
  <si>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</si>
  <si>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</si>
  <si>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</si>
  <si>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</si>
  <si>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</si>
  <si>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</si>
  <si>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</si>
  <si>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</si>
  <si>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</si>
  <si>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</si>
  <si>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</si>
  <si>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</si>
  <si>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</si>
  <si>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</si>
  <si>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</si>
  <si>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</si>
  <si>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</si>
  <si>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</si>
  <si>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</si>
  <si>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</si>
  <si>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</si>
  <si>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</si>
  <si>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</si>
  <si>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</si>
  <si>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</si>
  <si>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</si>
  <si>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</si>
  <si>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</si>
  <si>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</si>
  <si>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</si>
  <si>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</si>
  <si>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</si>
  <si>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</si>
  <si>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</si>
  <si>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</si>
  <si>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</si>
  <si>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</si>
  <si>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</si>
  <si>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</si>
  <si>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</si>
  <si>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</si>
  <si>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</si>
  <si>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</si>
  <si>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</si>
  <si>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</si>
  <si>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</si>
  <si>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</si>
  <si>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</si>
  <si>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</si>
  <si>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</si>
  <si>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</si>
  <si>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</si>
  <si>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</si>
  <si>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</si>
  <si>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</si>
  <si>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</si>
  <si>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</si>
  <si>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</si>
  <si>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</si>
  <si>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</si>
  <si>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</si>
  <si>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</si>
  <si>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</si>
  <si>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</si>
  <si>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</si>
  <si>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</si>
  <si>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</si>
  <si>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</si>
  <si>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</si>
  <si>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</si>
  <si>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</si>
  <si>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</si>
  <si>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</si>
  <si>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</si>
  <si>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</si>
  <si>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</si>
  <si>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</si>
  <si>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</si>
  <si>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</si>
  <si>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</si>
  <si>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</si>
  <si>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</si>
  <si>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</si>
  <si>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</si>
  <si>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</si>
  <si>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</si>
  <si>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</si>
  <si>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</si>
  <si>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</si>
  <si>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</si>
  <si>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</si>
  <si>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</si>
  <si>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</si>
  <si>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</si>
  <si>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</si>
  <si>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</si>
  <si>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</si>
  <si>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</si>
  <si>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</si>
  <si>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</si>
  <si>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</si>
  <si>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</si>
  <si>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</si>
  <si>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</si>
  <si>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</si>
  <si>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</si>
  <si>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</si>
  <si>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</si>
  <si>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</si>
  <si>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</si>
  <si>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</si>
  <si>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</si>
  <si>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</si>
  <si>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</si>
  <si>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</si>
  <si>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</si>
  <si>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</si>
  <si>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</si>
  <si>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</si>
  <si>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</si>
  <si>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</si>
  <si>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</si>
  <si>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</si>
  <si>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</si>
  <si>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</si>
  <si>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</si>
  <si>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</si>
  <si>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</si>
  <si>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</si>
  <si>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</si>
  <si>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</si>
  <si>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</si>
  <si>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</si>
  <si>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</si>
  <si>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</si>
  <si>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</si>
  <si>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</si>
  <si>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</si>
  <si>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</si>
  <si>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</si>
  <si>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</si>
  <si>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</si>
  <si>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</si>
  <si>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</si>
  <si>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</si>
  <si>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</si>
  <si>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</si>
  <si>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</si>
  <si>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</si>
  <si>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</si>
  <si>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</si>
  <si>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</si>
  <si>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</si>
  <si>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</si>
  <si>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</si>
  <si>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</si>
  <si>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</si>
  <si>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</si>
  <si>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</si>
  <si>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</si>
  <si>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</si>
  <si>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</si>
  <si>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</si>
  <si>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</si>
  <si>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</si>
  <si>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</si>
  <si>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</si>
  <si>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</si>
  <si>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</si>
  <si>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</si>
  <si>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</si>
  <si>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</si>
  <si>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</si>
  <si>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</si>
  <si>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</si>
  <si>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</si>
  <si>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</si>
  <si>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</si>
  <si>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</si>
  <si>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</si>
  <si>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</si>
  <si>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</si>
  <si>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</si>
  <si>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</si>
  <si>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</si>
  <si>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</si>
  <si>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</si>
  <si>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</si>
  <si>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</si>
  <si>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</si>
  <si>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</si>
  <si>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</si>
  <si>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</si>
  <si>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</si>
  <si>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</si>
  <si>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</si>
  <si>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</si>
  <si>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</si>
  <si>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</si>
  <si>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</si>
  <si>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</si>
  <si>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</si>
  <si>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</si>
  <si>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</si>
  <si>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</si>
  <si>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</si>
  <si>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</si>
  <si>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</si>
  <si>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</si>
  <si>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</si>
  <si>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</si>
  <si>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</si>
  <si>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</si>
  <si>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</si>
  <si>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</si>
  <si>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</si>
  <si>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</si>
  <si>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</si>
  <si>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</si>
  <si>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</si>
  <si>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</si>
  <si>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</si>
  <si>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</si>
  <si>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</si>
  <si>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</si>
  <si>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</si>
  <si>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</si>
  <si>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</si>
  <si>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</si>
  <si>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</si>
  <si>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</si>
  <si>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</si>
  <si>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</si>
  <si>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</si>
  <si>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</si>
  <si>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</si>
  <si>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</si>
  <si>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</si>
  <si>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</si>
  <si>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</si>
  <si>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</si>
  <si>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</si>
  <si>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</si>
  <si>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</si>
  <si>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</si>
  <si>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</si>
  <si>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</si>
  <si>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</si>
  <si>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</si>
  <si>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</si>
  <si>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</si>
  <si>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</si>
  <si>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</si>
  <si>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</si>
  <si>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</si>
  <si>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</si>
  <si>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</si>
  <si>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</si>
  <si>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</si>
  <si>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</si>
  <si>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</si>
  <si>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</si>
  <si>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</si>
  <si>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</si>
  <si>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</si>
  <si>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</si>
  <si>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</si>
  <si>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</si>
  <si>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</si>
  <si>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</si>
  <si>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</si>
  <si>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</si>
  <si>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</si>
  <si>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</si>
  <si>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</si>
  <si>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</si>
  <si>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</si>
  <si>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</si>
  <si>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</si>
  <si>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</si>
  <si>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</si>
  <si>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</si>
  <si>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</si>
  <si>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</si>
  <si>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</si>
  <si>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</si>
  <si>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</si>
  <si>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</si>
  <si>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</si>
  <si>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</si>
  <si>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</si>
  <si>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</si>
  <si>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</si>
  <si>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</si>
  <si>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</si>
  <si>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</si>
  <si>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</si>
  <si>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</si>
  <si>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</si>
  <si>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</si>
  <si>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</si>
  <si>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</si>
  <si>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</si>
  <si>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</si>
  <si>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</si>
  <si>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</si>
  <si>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</si>
  <si>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</si>
  <si>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</si>
  <si>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</si>
  <si>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</si>
  <si>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</si>
  <si>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</si>
  <si>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</si>
  <si>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</si>
  <si>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</si>
  <si>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</si>
  <si>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</si>
  <si>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</si>
  <si>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</si>
  <si>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</si>
  <si>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</si>
  <si>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</si>
  <si>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</si>
  <si>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</si>
  <si>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</si>
  <si>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</si>
  <si>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</si>
  <si>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</si>
  <si>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</si>
  <si>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</si>
  <si>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</si>
  <si>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</si>
  <si>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</si>
  <si>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</si>
  <si>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</si>
  <si>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</si>
  <si>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</si>
  <si>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</si>
  <si>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</si>
  <si>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</si>
  <si>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</si>
  <si>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</si>
  <si>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</si>
  <si>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</si>
  <si>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</si>
  <si>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</si>
  <si>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</si>
  <si>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</si>
  <si>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</si>
  <si>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</si>
  <si>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</si>
  <si>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</si>
  <si>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</si>
  <si>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</si>
  <si>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</si>
  <si>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</si>
  <si>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</si>
  <si>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</si>
  <si>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</si>
  <si>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</si>
  <si>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</si>
  <si>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</si>
  <si>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</si>
  <si>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</si>
  <si>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</si>
  <si>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</si>
  <si>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</si>
  <si>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</si>
  <si>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</si>
  <si>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</si>
  <si>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</si>
  <si>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</si>
  <si>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</si>
  <si>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</si>
  <si>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</si>
  <si>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</si>
  <si>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</si>
  <si>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</si>
  <si>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</si>
  <si>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</si>
  <si>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</si>
  <si>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</si>
  <si>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</si>
  <si>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</si>
  <si>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</si>
  <si>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</si>
  <si>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</si>
  <si>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</si>
  <si>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</si>
  <si>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</si>
  <si>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</si>
  <si>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</si>
  <si>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</si>
  <si>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</si>
  <si>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</si>
  <si>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</si>
  <si>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</si>
  <si>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</si>
  <si>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</si>
  <si>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</si>
  <si>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</si>
  <si>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</si>
  <si>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</si>
  <si>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</si>
  <si>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</si>
  <si>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</si>
  <si>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</si>
  <si>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</si>
  <si>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</si>
  <si>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</si>
  <si>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</si>
  <si>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</si>
  <si>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</si>
  <si>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</si>
  <si>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</si>
  <si>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</si>
  <si>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</si>
  <si>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</si>
  <si>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</si>
  <si>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</si>
  <si>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</si>
  <si>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</si>
  <si>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</si>
  <si>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</si>
  <si>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</si>
  <si>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</si>
  <si>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</si>
  <si>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</si>
  <si>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</si>
  <si>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</si>
  <si>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</si>
  <si>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</si>
  <si>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</si>
  <si>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</si>
  <si>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</si>
  <si>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</si>
  <si>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</si>
  <si>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</si>
  <si>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</si>
  <si>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</si>
  <si>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</si>
  <si>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</si>
  <si>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</si>
  <si>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</si>
  <si>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</si>
  <si>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</si>
  <si>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</si>
  <si>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</si>
  <si>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</si>
  <si>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</si>
  <si>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</si>
  <si>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</si>
  <si>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</si>
  <si>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</si>
  <si>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</si>
  <si>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</si>
  <si>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</si>
  <si>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</si>
  <si>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</si>
  <si>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</si>
  <si>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</si>
  <si>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</si>
  <si>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</si>
  <si>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</si>
  <si>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</si>
  <si>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</si>
  <si>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</si>
  <si>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</si>
  <si>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</si>
  <si>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</si>
  <si>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</si>
  <si>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</si>
  <si>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</si>
  <si>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</si>
  <si>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</si>
  <si>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</si>
  <si>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</si>
  <si>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</si>
  <si>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</si>
  <si>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</si>
  <si>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</si>
  <si>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</si>
  <si>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</si>
  <si>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</si>
  <si>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</si>
  <si>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</si>
  <si>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</si>
  <si>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</si>
  <si>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</si>
  <si>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</si>
  <si>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</si>
  <si>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</si>
  <si>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</si>
  <si>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</si>
  <si>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</si>
  <si>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</si>
  <si>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</si>
  <si>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</si>
  <si>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</si>
  <si>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</si>
  <si>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</si>
  <si>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</si>
  <si>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</si>
  <si>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</si>
  <si>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</si>
  <si>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</si>
  <si>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</si>
  <si>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</si>
  <si>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</si>
  <si>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</si>
  <si>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</si>
  <si>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</si>
  <si>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</si>
  <si>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</si>
  <si>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</si>
  <si>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</si>
  <si>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</si>
  <si>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</si>
  <si>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</si>
  <si>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</si>
  <si>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</si>
  <si>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</si>
  <si>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</si>
  <si>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</si>
  <si>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</si>
  <si>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</si>
  <si>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</si>
  <si>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</si>
  <si>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</si>
  <si>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</si>
  <si>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</si>
  <si>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</si>
  <si>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</si>
  <si>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</si>
  <si>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</si>
  <si>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</si>
  <si>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</si>
  <si>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</si>
  <si>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</si>
  <si>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</si>
  <si>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</si>
  <si>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</si>
  <si>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</si>
  <si>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</si>
  <si>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</si>
  <si>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</si>
  <si>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</si>
  <si>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</si>
  <si>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</si>
  <si>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</si>
  <si>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</si>
  <si>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</si>
  <si>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</si>
  <si>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</si>
  <si>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</si>
  <si>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</si>
  <si>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</si>
  <si>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</si>
  <si>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</si>
  <si>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</si>
  <si>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</si>
  <si>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</si>
  <si>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</si>
  <si>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</si>
  <si>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</si>
  <si>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</si>
  <si>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</si>
  <si>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</si>
  <si>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</si>
  <si>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</si>
  <si>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</si>
  <si>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</si>
  <si>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</si>
  <si>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</si>
  <si>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</si>
  <si>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</si>
  <si>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</si>
  <si>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</si>
  <si>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</si>
  <si>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</si>
  <si>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</si>
  <si>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</si>
  <si>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</si>
  <si>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</si>
  <si>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</si>
  <si>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</si>
  <si>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</si>
  <si>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</si>
  <si>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</si>
  <si>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</si>
  <si>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</si>
  <si>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</si>
  <si>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</si>
  <si>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</si>
  <si>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</si>
  <si>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</si>
  <si>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</si>
  <si>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</si>
  <si>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</si>
  <si>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</si>
  <si>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</si>
  <si>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</si>
  <si>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</si>
  <si>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</si>
  <si>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</si>
  <si>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</si>
  <si>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</si>
  <si>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</si>
  <si>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</si>
  <si>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</si>
  <si>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</si>
  <si>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</si>
  <si>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</si>
  <si>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</si>
  <si>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</si>
  <si>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</si>
  <si>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</si>
  <si>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</si>
  <si>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</si>
  <si>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</si>
  <si>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</si>
  <si>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</si>
  <si>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</si>
  <si>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</si>
  <si>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</si>
  <si>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</si>
  <si>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</si>
  <si>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</si>
  <si>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</si>
  <si>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</si>
  <si>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</si>
  <si>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</si>
  <si>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</si>
  <si>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</si>
  <si>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</si>
  <si>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</si>
  <si>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</si>
  <si>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</si>
  <si>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</si>
  <si>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</si>
  <si>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</si>
  <si>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</si>
  <si>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</si>
  <si>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</si>
  <si>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</si>
  <si>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</si>
  <si>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</si>
  <si>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</si>
  <si>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</si>
  <si>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</si>
  <si>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</si>
  <si>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</si>
  <si>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</si>
  <si>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</si>
  <si>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</si>
  <si>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</si>
  <si>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</si>
  <si>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</si>
  <si>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</si>
  <si>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</si>
  <si>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</si>
  <si>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</si>
  <si>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</si>
  <si>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</si>
  <si>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</si>
  <si>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</si>
  <si>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</si>
  <si>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</si>
  <si>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</si>
  <si>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</si>
  <si>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</si>
  <si>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</si>
  <si>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</si>
  <si>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</si>
  <si>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</si>
  <si>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</si>
  <si>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</si>
  <si>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</si>
  <si>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</si>
  <si>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</si>
  <si>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</si>
  <si>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</si>
  <si>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</si>
  <si>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</si>
  <si>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</si>
  <si>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</si>
  <si>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</si>
  <si>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</si>
  <si>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</si>
  <si>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</si>
  <si>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</si>
  <si>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</si>
  <si>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</si>
  <si>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</si>
  <si>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</si>
  <si>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</si>
  <si>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</si>
  <si>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</si>
  <si>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</si>
  <si>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</si>
  <si>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</si>
  <si>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</si>
  <si>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</si>
  <si>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</si>
  <si>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</si>
  <si>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</si>
  <si>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</si>
  <si>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</si>
  <si>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</si>
  <si>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</si>
  <si>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</si>
  <si>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</si>
  <si>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</si>
  <si>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</si>
  <si>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</si>
  <si>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</si>
  <si>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</si>
  <si>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</si>
  <si>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</si>
  <si>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</si>
  <si>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</si>
  <si>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</si>
  <si>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</si>
  <si>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</si>
  <si>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</si>
  <si>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</si>
  <si>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</si>
  <si>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</si>
  <si>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</si>
  <si>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</si>
  <si>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</si>
  <si>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</si>
  <si>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</si>
  <si>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</si>
  <si>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</si>
  <si>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</si>
  <si>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</si>
  <si>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</si>
  <si>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</si>
  <si>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</si>
  <si>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</si>
  <si>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</si>
  <si>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</si>
  <si>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</si>
  <si>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</si>
  <si>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</si>
  <si>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</si>
  <si>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</si>
  <si>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</si>
  <si>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</si>
  <si>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</si>
  <si>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</si>
  <si>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</si>
  <si>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</si>
  <si>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</si>
  <si>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</si>
  <si>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</si>
  <si>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</si>
  <si>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</si>
  <si>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</si>
  <si>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</si>
  <si>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</si>
  <si>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</si>
  <si>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</si>
  <si>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</si>
  <si>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</si>
  <si>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</si>
  <si>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</si>
  <si>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</si>
  <si>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</si>
  <si>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</si>
  <si>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</si>
  <si>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</si>
  <si>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</si>
  <si>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</si>
  <si>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</si>
  <si>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</si>
  <si>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</si>
  <si>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</si>
  <si>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</si>
  <si>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</si>
  <si>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</si>
  <si>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</si>
  <si>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</si>
  <si>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</si>
  <si>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</si>
  <si>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</si>
  <si>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</si>
  <si>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</si>
  <si>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</si>
  <si>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</si>
  <si>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</si>
  <si>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</si>
  <si>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</si>
  <si>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</si>
  <si>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</si>
  <si>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</si>
  <si>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</si>
  <si>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</si>
  <si>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</si>
  <si>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</si>
  <si>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</si>
  <si>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</si>
  <si>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</si>
  <si>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</si>
  <si>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</si>
  <si>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</si>
  <si>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</si>
  <si>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</si>
  <si>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</si>
  <si>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</si>
  <si>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</si>
  <si>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</si>
  <si>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</si>
  <si>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</si>
  <si>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</si>
  <si>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</si>
  <si>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</si>
  <si>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</si>
  <si>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</si>
  <si>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</si>
  <si>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</si>
  <si>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</si>
  <si>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</si>
  <si>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</si>
  <si>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</si>
  <si>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</si>
  <si>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</si>
  <si>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</si>
  <si>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</si>
  <si>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</si>
  <si>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</si>
  <si>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</si>
  <si>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</si>
  <si>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</si>
  <si>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</si>
  <si>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</si>
  <si>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</si>
  <si>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</si>
  <si>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</si>
  <si>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</si>
  <si>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</si>
  <si>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</si>
  <si>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</si>
  <si>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</si>
  <si>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</si>
  <si>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</si>
  <si>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</si>
  <si>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</si>
  <si>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</si>
  <si>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</si>
  <si>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</si>
  <si>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</si>
  <si>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</si>
  <si>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</si>
  <si>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</si>
  <si>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</si>
  <si>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</si>
  <si>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</si>
  <si>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</si>
  <si>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</si>
  <si>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</si>
  <si>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</si>
  <si>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</si>
  <si>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</si>
  <si>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</si>
  <si>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</si>
  <si>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</si>
  <si>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</si>
  <si>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</si>
  <si>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</si>
  <si>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</si>
  <si>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</si>
  <si>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</si>
  <si>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</si>
  <si>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</si>
  <si>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</si>
  <si>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</si>
  <si>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</si>
  <si>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</si>
  <si>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</si>
  <si>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</si>
  <si>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</si>
  <si>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</si>
  <si>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</si>
  <si>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</si>
  <si>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</si>
  <si>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</si>
  <si>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</si>
  <si>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</si>
  <si>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</si>
  <si>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</si>
  <si>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</si>
  <si>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</si>
  <si>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</si>
  <si>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</si>
  <si>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</si>
  <si>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</si>
  <si>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</si>
  <si>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</si>
  <si>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</si>
  <si>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</si>
  <si>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</si>
  <si>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</si>
  <si>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</si>
  <si>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</si>
  <si>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</si>
  <si>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</si>
  <si>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</si>
  <si>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</si>
  <si>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</si>
  <si>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</si>
  <si>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</si>
  <si>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</si>
  <si>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</si>
  <si>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</si>
  <si>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</si>
  <si>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</si>
  <si>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</si>
  <si>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</si>
  <si>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</si>
  <si>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</si>
  <si>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</si>
  <si>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</si>
  <si>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</si>
  <si>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</si>
  <si>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</si>
  <si>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</si>
  <si>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</si>
  <si>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</si>
  <si>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</si>
  <si>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</si>
  <si>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</si>
  <si>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</si>
  <si>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</si>
  <si>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</si>
  <si>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</si>
  <si>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</si>
  <si>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</si>
  <si>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</si>
  <si>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</si>
  <si>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</si>
  <si>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</si>
  <si>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</si>
  <si>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</si>
  <si>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</si>
  <si>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</si>
  <si>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</si>
  <si>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</si>
  <si>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</si>
  <si>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</si>
  <si>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</si>
  <si>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</si>
  <si>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</si>
  <si>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</si>
  <si>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</si>
  <si>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</si>
  <si>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</si>
  <si>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</si>
  <si>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</si>
  <si>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</si>
  <si>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</si>
  <si>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</si>
  <si>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</si>
  <si>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</si>
  <si>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</si>
  <si>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</si>
  <si>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</si>
  <si>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</si>
  <si>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</si>
  <si>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</si>
  <si>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</si>
  <si>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</si>
  <si>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</si>
  <si>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</si>
  <si>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</si>
  <si>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</si>
  <si>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</si>
  <si>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</si>
  <si>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</si>
  <si>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</si>
  <si>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</si>
  <si>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</si>
  <si>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</si>
  <si>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</si>
  <si>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</si>
  <si>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</si>
  <si>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</si>
  <si>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</si>
  <si>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</si>
  <si>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</si>
  <si>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</si>
  <si>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</si>
  <si>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</si>
  <si>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</si>
  <si>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</si>
  <si>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</si>
  <si>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</si>
  <si>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</si>
  <si>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</si>
  <si>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</si>
  <si>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</si>
  <si>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</si>
  <si>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</si>
  <si>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</si>
  <si>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</si>
  <si>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</si>
  <si>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</si>
  <si>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</si>
  <si>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</si>
  <si>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</si>
  <si>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</si>
  <si>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</si>
  <si>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</si>
  <si>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</si>
  <si>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</si>
  <si>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</si>
  <si>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</si>
  <si>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</si>
  <si>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</si>
  <si>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</si>
  <si>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</si>
  <si>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</si>
  <si>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</si>
  <si>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</si>
  <si>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</si>
  <si>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</si>
  <si>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</si>
  <si>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</si>
  <si>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</si>
  <si>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</si>
  <si>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</si>
  <si>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</si>
  <si>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</si>
  <si>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</si>
  <si>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</si>
  <si>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</si>
  <si>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</si>
  <si>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</si>
  <si>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</si>
  <si>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</si>
  <si>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</si>
  <si>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</si>
  <si>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</si>
  <si>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</si>
  <si>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</si>
  <si>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</si>
  <si>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</si>
  <si>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</si>
  <si>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</si>
  <si>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</si>
  <si>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</si>
  <si>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</si>
  <si>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</si>
  <si>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</si>
  <si>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</si>
  <si>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</si>
  <si>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</si>
  <si>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</si>
  <si>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</si>
  <si>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</si>
  <si>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</si>
  <si>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</si>
  <si>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</si>
  <si>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</si>
  <si>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</si>
  <si>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</si>
  <si>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</si>
  <si>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</si>
  <si>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</si>
  <si>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</si>
  <si>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</si>
  <si>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</si>
  <si>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</si>
  <si>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</si>
  <si>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</si>
  <si>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</si>
  <si>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</si>
  <si>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</si>
  <si>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</si>
  <si>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</si>
  <si>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</si>
  <si>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</si>
  <si>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</si>
  <si>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</si>
  <si>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</si>
  <si>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</si>
  <si>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</si>
  <si>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</si>
  <si>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</si>
  <si>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</si>
  <si>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</si>
  <si>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</si>
  <si>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</si>
  <si>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</si>
  <si>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</si>
  <si>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</si>
  <si>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</si>
  <si>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</si>
  <si>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</si>
  <si>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</si>
  <si>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</si>
  <si>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</si>
  <si>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</si>
  <si>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</si>
  <si>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</si>
  <si>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</si>
  <si>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</si>
  <si>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</si>
  <si>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</si>
  <si>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</si>
  <si>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</si>
  <si>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</si>
  <si>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</si>
  <si>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</si>
  <si>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</si>
  <si>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</si>
  <si>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</si>
  <si>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</si>
  <si>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</si>
  <si>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</si>
  <si>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</si>
  <si>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</si>
  <si>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</si>
  <si>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</si>
  <si>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</si>
  <si>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</si>
  <si>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</si>
  <si>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</si>
  <si>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</si>
  <si>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</si>
  <si>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</si>
  <si>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</si>
  <si>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</si>
  <si>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</si>
  <si>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</si>
  <si>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</si>
  <si>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</si>
  <si>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</si>
  <si>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</si>
  <si>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</si>
  <si>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</si>
  <si>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</si>
  <si>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</si>
  <si>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</si>
  <si>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</si>
  <si>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</si>
  <si>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</si>
  <si>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</si>
  <si>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</si>
  <si>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</si>
  <si>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</si>
  <si>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</si>
  <si>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</si>
  <si>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</si>
  <si>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</si>
  <si>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</si>
  <si>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</si>
  <si>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</si>
  <si>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</si>
  <si>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</si>
  <si>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</si>
  <si>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</si>
  <si>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</si>
  <si>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</si>
  <si>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</si>
  <si>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</si>
  <si>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</si>
  <si>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</si>
  <si>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</si>
  <si>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</si>
  <si>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</si>
  <si>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</si>
  <si>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</si>
  <si>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</si>
  <si>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</si>
  <si>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</si>
  <si>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</si>
  <si>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</si>
  <si>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</si>
  <si>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</si>
  <si>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</si>
  <si>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</si>
  <si>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</si>
  <si>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</si>
  <si>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</si>
  <si>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</si>
  <si>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</si>
  <si>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</si>
  <si>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</si>
  <si>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</si>
  <si>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</si>
  <si>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</si>
  <si>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</si>
  <si>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</si>
  <si>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</si>
  <si>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</si>
  <si>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</si>
  <si>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</si>
  <si>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</si>
  <si>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</si>
  <si>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</si>
  <si>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</si>
  <si>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</si>
  <si>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</si>
  <si>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</si>
  <si>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</si>
  <si>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</si>
  <si>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</si>
  <si>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</si>
  <si>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</si>
  <si>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</si>
  <si>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</si>
  <si>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</si>
  <si>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</si>
  <si>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</si>
  <si>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</si>
  <si>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</si>
  <si>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</si>
  <si>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</si>
  <si>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</si>
  <si>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</si>
  <si>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</si>
  <si>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</si>
  <si>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</si>
  <si>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</si>
  <si>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</si>
  <si>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</si>
  <si>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</si>
  <si>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</si>
  <si>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</si>
  <si>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</si>
  <si>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</si>
  <si>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</si>
  <si>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</si>
  <si>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</si>
  <si>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</si>
  <si>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</si>
  <si>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</si>
  <si>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</si>
  <si>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</si>
  <si>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</si>
  <si>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</si>
  <si>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</si>
  <si>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</si>
  <si>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</si>
  <si>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</si>
  <si>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</si>
  <si>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</si>
  <si>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</si>
  <si>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</si>
  <si>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</si>
  <si>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</si>
  <si>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</si>
  <si>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</si>
  <si>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</si>
  <si>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</si>
  <si>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</si>
  <si>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</si>
  <si>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</si>
  <si>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</si>
  <si>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</si>
  <si>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</si>
  <si>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</si>
  <si>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</si>
  <si>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</si>
  <si>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</si>
  <si>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</si>
  <si>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</si>
  <si>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</si>
  <si>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</si>
  <si>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</si>
  <si>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</si>
  <si>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</si>
  <si>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</si>
  <si>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</si>
  <si>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</si>
  <si>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</si>
  <si>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</si>
  <si>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</si>
  <si>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</si>
  <si>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</si>
  <si>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</si>
  <si>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</si>
  <si>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</si>
  <si>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</si>
  <si>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</si>
  <si>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</si>
  <si>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</si>
  <si>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</si>
  <si>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</si>
  <si>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</si>
  <si>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</si>
  <si>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</si>
  <si>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</si>
  <si>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</si>
  <si>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</si>
  <si>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</si>
  <si>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</si>
  <si>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</si>
  <si>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</si>
  <si>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</si>
  <si>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</si>
  <si>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</si>
  <si>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</si>
  <si>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</si>
  <si>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</si>
  <si>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</si>
  <si>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</si>
  <si>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</si>
  <si>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</si>
  <si>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</si>
  <si>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</si>
  <si>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</si>
  <si>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</si>
  <si>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</si>
  <si>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</si>
  <si>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</si>
  <si>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</si>
  <si>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</si>
  <si>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</si>
  <si>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</si>
  <si>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</si>
  <si>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</si>
  <si>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</si>
  <si>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</si>
  <si>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</si>
  <si>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</si>
  <si>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</si>
  <si>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</si>
  <si>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</si>
  <si>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</si>
  <si>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</si>
  <si>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</si>
  <si>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</si>
  <si>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</si>
  <si>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</si>
  <si>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</si>
  <si>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</si>
  <si>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</si>
  <si>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</si>
  <si>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</si>
  <si>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</si>
  <si>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</si>
  <si>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</si>
  <si>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</si>
  <si>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</si>
  <si>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</si>
  <si>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</si>
  <si>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</si>
  <si>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</si>
  <si>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</si>
  <si>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</si>
  <si>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</si>
  <si>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</si>
  <si>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</si>
  <si>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</si>
  <si>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</si>
  <si>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</si>
  <si>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</si>
  <si>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</si>
  <si>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</si>
  <si>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</si>
  <si>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</si>
  <si>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</si>
  <si>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</si>
  <si>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</si>
  <si>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</si>
  <si>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</si>
  <si>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</si>
  <si>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</si>
  <si>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</si>
  <si>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</si>
  <si>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</si>
  <si>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</si>
  <si>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</si>
  <si>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</si>
  <si>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</si>
  <si>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</si>
  <si>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</si>
  <si>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</si>
  <si>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</si>
  <si>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</si>
  <si>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</si>
  <si>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</si>
  <si>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</si>
  <si>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</si>
  <si>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</si>
  <si>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</si>
  <si>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</si>
  <si>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</si>
  <si>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</si>
  <si>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</si>
  <si>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</si>
  <si>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</si>
  <si>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</si>
  <si>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</si>
  <si>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</si>
  <si>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</si>
  <si>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</si>
  <si>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</si>
  <si>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</si>
  <si>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</si>
  <si>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</si>
  <si>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</si>
  <si>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</si>
  <si>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</si>
  <si>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</si>
  <si>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</si>
  <si>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</si>
  <si>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</si>
  <si>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</si>
  <si>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</si>
  <si>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</si>
  <si>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</si>
  <si>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</si>
  <si>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</si>
  <si>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</si>
  <si>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</si>
  <si>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</si>
  <si>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</si>
  <si>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</si>
  <si>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</si>
  <si>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</si>
  <si>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</si>
  <si>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</si>
  <si>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</si>
  <si>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</si>
  <si>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</si>
  <si>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</si>
  <si>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</si>
  <si>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</si>
  <si>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</si>
  <si>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</si>
  <si>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</si>
  <si>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</si>
  <si>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</si>
  <si>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</si>
  <si>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</si>
  <si>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</si>
  <si>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</si>
  <si>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</si>
  <si>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</si>
  <si>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</si>
  <si>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</si>
  <si>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</si>
  <si>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</si>
  <si>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</si>
  <si>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</si>
  <si>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</si>
  <si>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</si>
  <si>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</si>
  <si>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</si>
  <si>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</si>
  <si>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</si>
  <si>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</si>
  <si>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</si>
  <si>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</si>
  <si>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</si>
  <si>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</si>
  <si>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</si>
  <si>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</si>
  <si>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</si>
  <si>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</si>
  <si>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</si>
  <si>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</si>
  <si>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</si>
  <si>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</si>
  <si>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</si>
  <si>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</si>
  <si>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</si>
  <si>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</si>
  <si>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</si>
  <si>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</si>
  <si>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</si>
  <si>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</si>
  <si>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</si>
  <si>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</si>
  <si>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</si>
  <si>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</si>
  <si>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</si>
  <si>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</si>
  <si>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</si>
  <si>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</si>
  <si>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</si>
  <si>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</si>
  <si>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</si>
  <si>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</si>
  <si>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</si>
  <si>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</si>
  <si>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</si>
  <si>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</si>
  <si>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</si>
  <si>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</si>
  <si>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</si>
  <si>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</si>
  <si>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</si>
  <si>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</si>
  <si>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</si>
  <si>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</si>
  <si>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</si>
  <si>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</si>
  <si>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</si>
  <si>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</si>
  <si>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</si>
  <si>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</si>
  <si>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</si>
  <si>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</si>
  <si>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</si>
  <si>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</si>
  <si>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</si>
  <si>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</si>
  <si>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</si>
  <si>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</si>
  <si>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</si>
  <si>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</si>
  <si>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</si>
  <si>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</si>
  <si>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</si>
  <si>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</si>
  <si>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</si>
  <si>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</si>
  <si>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</si>
  <si>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</si>
  <si>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</si>
  <si>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</si>
  <si>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</si>
  <si>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</si>
  <si>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</si>
  <si>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</si>
  <si>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</si>
  <si>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</si>
  <si>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</si>
  <si>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</si>
  <si>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</si>
  <si>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</si>
  <si>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</si>
  <si>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</si>
  <si>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</si>
  <si>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</si>
  <si>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</si>
  <si>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</si>
  <si>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</si>
  <si>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</si>
  <si>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</si>
  <si>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</si>
  <si>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</si>
  <si>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</si>
  <si>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</si>
  <si>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</si>
  <si>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</si>
  <si>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</si>
  <si>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</si>
  <si>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</si>
  <si>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</si>
  <si>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</si>
  <si>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</si>
  <si>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</si>
  <si>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</si>
  <si>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</si>
  <si>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</si>
  <si>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</si>
  <si>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</si>
  <si>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</si>
  <si>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</si>
  <si>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</si>
  <si>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</si>
  <si>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</si>
  <si>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</si>
  <si>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</si>
  <si>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</si>
  <si>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</si>
  <si>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</si>
  <si>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</si>
  <si>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</si>
  <si>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</si>
  <si>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</si>
  <si>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</si>
  <si>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</si>
  <si>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</si>
  <si>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</si>
  <si>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</si>
  <si>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</si>
  <si>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</si>
  <si>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</si>
  <si>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</si>
  <si>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</si>
  <si>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</si>
  <si>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</si>
  <si>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</si>
  <si>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</si>
  <si>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</si>
  <si>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</si>
  <si>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</si>
  <si>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</si>
  <si>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</si>
  <si>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</si>
  <si>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</si>
  <si>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</si>
  <si>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</si>
  <si>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</si>
  <si>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</si>
  <si>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</si>
  <si>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</si>
  <si>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</si>
  <si>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</si>
  <si>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</si>
  <si>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</si>
  <si>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</si>
  <si>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</si>
  <si>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</si>
  <si>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</si>
  <si>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</si>
  <si>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</si>
  <si>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</si>
  <si>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</si>
  <si>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</si>
  <si>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</si>
  <si>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</si>
  <si>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</si>
  <si>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</si>
  <si>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</si>
  <si>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</si>
  <si>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</si>
  <si>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</si>
  <si>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</si>
  <si>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</si>
  <si>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</si>
  <si>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</si>
  <si>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</si>
  <si>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</si>
  <si>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</si>
  <si>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</si>
  <si>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</si>
  <si>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</si>
  <si>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</si>
  <si>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</si>
  <si>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</si>
  <si>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</si>
  <si>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</si>
  <si>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</si>
  <si>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</si>
  <si>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</si>
  <si>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</si>
  <si>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</si>
  <si>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</si>
  <si>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</si>
  <si>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</si>
  <si>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</si>
  <si>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</si>
  <si>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</si>
  <si>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</si>
  <si>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</si>
  <si>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</si>
  <si>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</si>
  <si>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</si>
  <si>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</si>
  <si>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</si>
  <si>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</si>
  <si>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</si>
  <si>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</si>
  <si>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</si>
  <si>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</si>
  <si>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</si>
  <si>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</si>
  <si>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</si>
  <si>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</si>
  <si>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</si>
  <si>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</si>
  <si>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</si>
  <si>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</si>
  <si>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</si>
  <si>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</si>
  <si>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</si>
  <si>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</si>
  <si>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</si>
  <si>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</si>
  <si>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</si>
  <si>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</si>
  <si>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</si>
  <si>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</si>
  <si>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</si>
  <si>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</si>
  <si>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</si>
  <si>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</si>
  <si>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</si>
  <si>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</si>
  <si>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</si>
  <si>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</si>
  <si>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</si>
  <si>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</si>
  <si>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</si>
  <si>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</si>
  <si>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</si>
  <si>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</si>
  <si>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</si>
  <si>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</si>
  <si>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</si>
  <si>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</si>
  <si>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</si>
  <si>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</si>
  <si>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</si>
  <si>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</si>
  <si>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</si>
  <si>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</si>
  <si>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</si>
  <si>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</si>
  <si>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</si>
  <si>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</si>
  <si>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</si>
  <si>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</si>
  <si>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</si>
  <si>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</si>
  <si>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</si>
  <si>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</si>
  <si>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</si>
  <si>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</si>
  <si>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</si>
  <si>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</si>
  <si>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</si>
  <si>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</si>
  <si>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</si>
  <si>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</si>
  <si>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</si>
  <si>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</si>
  <si>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</si>
  <si>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</si>
  <si>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</si>
  <si>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</si>
  <si>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</si>
  <si>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</si>
  <si>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</si>
  <si>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</si>
  <si>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</si>
  <si>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</si>
  <si>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</si>
  <si>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</si>
  <si>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</si>
  <si>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</si>
  <si>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</si>
  <si>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</si>
  <si>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</si>
  <si>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</si>
  <si>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</si>
  <si>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</si>
  <si>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</si>
  <si>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</si>
  <si>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</si>
  <si>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</si>
  <si>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</si>
  <si>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</si>
  <si>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</si>
  <si>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</si>
  <si>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</si>
  <si>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</si>
  <si>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</si>
  <si>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</si>
  <si>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</si>
  <si>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</si>
  <si>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</si>
  <si>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</si>
  <si>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</si>
  <si>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</si>
  <si>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</si>
  <si>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</si>
  <si>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</si>
  <si>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</si>
  <si>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</si>
  <si>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</si>
  <si>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</si>
  <si>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</si>
  <si>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</si>
  <si>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</si>
  <si>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</si>
  <si>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</si>
  <si>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</si>
  <si>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</si>
  <si>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</si>
  <si>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</si>
  <si>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</si>
  <si>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</si>
  <si>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</si>
  <si>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</si>
  <si>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</si>
  <si>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</si>
  <si>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</si>
  <si>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</si>
  <si>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</si>
  <si>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</si>
  <si>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</si>
  <si>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</si>
  <si>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</si>
  <si>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</si>
  <si>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</si>
  <si>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</si>
  <si>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</si>
  <si>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</si>
  <si>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</si>
  <si>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</si>
  <si>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</si>
  <si>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</si>
  <si>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</si>
  <si>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</si>
  <si>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</si>
  <si>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</si>
  <si>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</si>
  <si>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</si>
  <si>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</si>
  <si>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</si>
  <si>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</si>
  <si>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</si>
  <si>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</si>
  <si>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</si>
  <si>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</si>
  <si>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</si>
  <si>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</si>
  <si>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</si>
  <si>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</si>
  <si>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</si>
  <si>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</si>
  <si>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</si>
  <si>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</si>
  <si>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</si>
  <si>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</si>
  <si>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</si>
  <si>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</si>
  <si>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</si>
  <si>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</si>
  <si>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</si>
  <si>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</si>
  <si>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</si>
  <si>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</si>
  <si>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</si>
  <si>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</si>
  <si>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</si>
  <si>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</si>
  <si>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</si>
  <si>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</si>
  <si>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</si>
  <si>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</si>
  <si>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</si>
  <si>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</si>
  <si>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</si>
  <si>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</si>
  <si>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</si>
  <si>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</si>
  <si>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</si>
  <si>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</si>
  <si>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</si>
  <si>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</si>
  <si>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</si>
  <si>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</si>
  <si>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</si>
  <si>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</si>
  <si>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</si>
  <si>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</si>
  <si>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</si>
  <si>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</si>
  <si>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</si>
  <si>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</si>
  <si>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</si>
  <si>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</si>
  <si>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</si>
  <si>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</si>
  <si>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</si>
  <si>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</si>
  <si>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</si>
  <si>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</si>
  <si>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</si>
  <si>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</si>
  <si>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</si>
  <si>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</si>
  <si>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</si>
  <si>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</si>
  <si>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</si>
  <si>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</si>
  <si>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</si>
  <si>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</si>
  <si>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</si>
  <si>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</si>
  <si>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</si>
  <si>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</si>
  <si>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</si>
  <si>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</si>
  <si>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</si>
  <si>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</si>
  <si>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</si>
  <si>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</si>
  <si>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</si>
  <si>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</si>
  <si>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</si>
  <si>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</si>
  <si>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</si>
  <si>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</si>
  <si>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</si>
  <si>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</si>
  <si>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</si>
  <si>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</si>
  <si>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</si>
  <si>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</si>
  <si>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</si>
  <si>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</si>
  <si>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</si>
  <si>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</si>
  <si>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</si>
  <si>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</si>
  <si>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</si>
  <si>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</si>
  <si>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</si>
  <si>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</si>
  <si>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</si>
  <si>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</si>
  <si>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</si>
  <si>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</si>
  <si>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</si>
  <si>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</si>
  <si>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</si>
  <si>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</si>
  <si>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</si>
  <si>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</si>
  <si>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</si>
  <si>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</si>
  <si>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</si>
  <si>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</si>
  <si>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</si>
  <si>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</si>
  <si>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</si>
  <si>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</si>
  <si>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</si>
  <si>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</si>
  <si>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</si>
  <si>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</si>
  <si>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</si>
  <si>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</si>
  <si>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</si>
  <si>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</si>
  <si>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</si>
  <si>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</si>
  <si>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</si>
  <si>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</si>
  <si>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</si>
  <si>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</si>
  <si>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</si>
  <si>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</si>
  <si>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</si>
  <si>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</si>
  <si>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</si>
  <si>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</si>
  <si>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</si>
  <si>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</si>
  <si>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</si>
  <si>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</si>
  <si>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</si>
  <si>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</si>
  <si>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</si>
  <si>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</si>
  <si>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</si>
  <si>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</si>
  <si>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</si>
  <si>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</si>
  <si>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</si>
  <si>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</si>
  <si>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</si>
  <si>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</si>
  <si>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</si>
  <si>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</si>
  <si>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</si>
  <si>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</si>
  <si>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</si>
  <si>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</si>
  <si>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</si>
  <si>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</si>
  <si>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</si>
  <si>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</si>
  <si>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</si>
  <si>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</si>
  <si>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</si>
  <si>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</si>
  <si>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</si>
  <si>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</si>
  <si>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</si>
  <si>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</si>
  <si>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</si>
  <si>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</si>
  <si>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</si>
  <si>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</si>
  <si>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</si>
  <si>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</si>
  <si>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</si>
  <si>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</si>
  <si>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</si>
  <si>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</si>
  <si>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</si>
  <si>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</si>
  <si>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</si>
  <si>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</si>
  <si>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</si>
  <si>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</si>
  <si>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</si>
  <si>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</si>
  <si>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</si>
  <si>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</si>
  <si>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</si>
  <si>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</si>
  <si>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</si>
  <si>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</si>
  <si>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</si>
  <si>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</si>
  <si>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</si>
  <si>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</si>
  <si>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</si>
  <si>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</si>
  <si>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</si>
  <si>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</si>
  <si>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</si>
  <si>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</si>
  <si>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</si>
  <si>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</si>
  <si>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</si>
  <si>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</si>
  <si>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</si>
  <si>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</si>
  <si>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</si>
  <si>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</si>
  <si>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</si>
  <si>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</si>
  <si>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</si>
  <si>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</si>
  <si>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</si>
  <si>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</si>
  <si>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</si>
  <si>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</si>
  <si>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</si>
  <si>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</si>
  <si>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</si>
  <si>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</si>
  <si>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</si>
  <si>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</si>
  <si>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</si>
  <si>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</si>
  <si>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</si>
  <si>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</si>
  <si>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</si>
  <si>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</si>
  <si>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</si>
  <si>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</si>
  <si>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</si>
  <si>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</si>
  <si>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</si>
  <si>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</si>
  <si>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</si>
  <si>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</si>
  <si>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</si>
  <si>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</si>
  <si>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</si>
  <si>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</si>
  <si>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</si>
  <si>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</si>
  <si>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</si>
  <si>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</si>
  <si>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</si>
  <si>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</si>
  <si>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</si>
  <si>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</si>
  <si>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</si>
  <si>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</si>
  <si>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</si>
  <si>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</si>
  <si>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</si>
  <si>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</si>
  <si>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</si>
  <si>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</si>
  <si>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</si>
  <si>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</si>
  <si>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</si>
  <si>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</si>
  <si>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</si>
  <si>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</si>
  <si>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</si>
  <si>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</si>
  <si>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</si>
  <si>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</si>
  <si>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</si>
  <si>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</si>
  <si>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</si>
  <si>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</si>
  <si>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</si>
  <si>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</si>
  <si>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</si>
  <si>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</si>
  <si>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</si>
  <si>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</si>
  <si>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</si>
  <si>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</si>
  <si>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</si>
  <si>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</si>
  <si>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</si>
  <si>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</si>
  <si>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</si>
  <si>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</si>
  <si>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</si>
  <si>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</si>
  <si>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</si>
  <si>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</si>
  <si>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</si>
  <si>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</si>
  <si>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</si>
  <si>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</si>
  <si>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</si>
  <si>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</si>
  <si>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</si>
  <si>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</si>
  <si>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</si>
  <si>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</si>
  <si>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</si>
  <si>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</si>
  <si>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</si>
  <si>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</si>
  <si>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</si>
  <si>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</si>
  <si>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</si>
  <si>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</si>
  <si>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</si>
  <si>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</si>
  <si>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</si>
  <si>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</si>
  <si>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</si>
  <si>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</si>
  <si>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</si>
  <si>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</si>
  <si>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</si>
  <si>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</si>
  <si>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</si>
  <si>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</si>
  <si>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</si>
  <si>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</si>
  <si>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</si>
  <si>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</si>
  <si>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</si>
  <si>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</si>
  <si>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</si>
  <si>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</si>
  <si>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</si>
  <si>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</si>
  <si>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</si>
  <si>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</si>
  <si>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</si>
  <si>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</si>
  <si>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</si>
  <si>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</si>
  <si>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</si>
  <si>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</si>
  <si>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</si>
  <si>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</si>
  <si>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</si>
  <si>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</si>
  <si>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</si>
  <si>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</si>
  <si>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</si>
  <si>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</si>
  <si>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</si>
  <si>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</si>
  <si>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</si>
  <si>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</si>
  <si>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</si>
  <si>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</si>
  <si>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</si>
  <si>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</si>
  <si>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</si>
  <si>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</si>
  <si>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</si>
  <si>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</si>
  <si>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</si>
  <si>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</si>
  <si>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</si>
  <si>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</si>
  <si>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</si>
  <si>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</si>
  <si>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</si>
  <si>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</si>
  <si>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</si>
  <si>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</si>
  <si>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</si>
  <si>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</si>
  <si>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</si>
  <si>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</si>
  <si>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</si>
  <si>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</si>
  <si>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</si>
  <si>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</si>
  <si>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</si>
  <si>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</si>
  <si>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</si>
  <si>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</si>
  <si>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</si>
  <si>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</si>
  <si>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</si>
  <si>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</si>
  <si>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</si>
  <si>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</si>
  <si>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</si>
  <si>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</si>
  <si>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</si>
  <si>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</si>
  <si>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</si>
  <si>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</si>
  <si>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</si>
  <si>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</si>
  <si>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</si>
  <si>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</si>
  <si>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</si>
  <si>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</si>
  <si>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</si>
  <si>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</si>
  <si>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</si>
  <si>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</si>
  <si>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</si>
  <si>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</si>
  <si>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</si>
  <si>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</si>
  <si>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</si>
  <si>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</si>
  <si>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</si>
  <si>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</si>
  <si>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</si>
  <si>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</si>
  <si>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</si>
  <si>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</si>
  <si>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</si>
  <si>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</si>
  <si>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</si>
  <si>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</si>
  <si>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</si>
  <si>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</si>
  <si>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</si>
  <si>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</si>
  <si>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</si>
  <si>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</si>
  <si>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</si>
  <si>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</si>
  <si>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</si>
  <si>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</si>
  <si>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</si>
  <si>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</si>
  <si>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</si>
  <si>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</si>
  <si>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</si>
  <si>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</si>
  <si>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</si>
  <si>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</si>
  <si>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</si>
  <si>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</si>
  <si>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</si>
  <si>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</si>
  <si>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</si>
  <si>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</si>
  <si>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</si>
  <si>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</si>
  <si>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</si>
  <si>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</si>
  <si>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</si>
  <si>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</si>
  <si>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</si>
  <si>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</si>
  <si>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</si>
  <si>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</si>
  <si>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</si>
  <si>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</si>
  <si>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</si>
  <si>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</si>
  <si>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</si>
  <si>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</si>
  <si>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</si>
  <si>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</si>
  <si>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</si>
  <si>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</si>
  <si>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</si>
  <si>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</si>
  <si>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</si>
  <si>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</si>
  <si>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</si>
  <si>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</si>
  <si>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</si>
  <si>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</si>
  <si>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</si>
  <si>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</si>
  <si>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</si>
  <si>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</si>
  <si>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</si>
  <si>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</si>
  <si>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</si>
  <si>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</si>
  <si>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</si>
  <si>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</si>
  <si>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</si>
  <si>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</si>
  <si>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</si>
  <si>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</si>
  <si>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</si>
  <si>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</si>
  <si>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</si>
  <si>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</si>
  <si>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</si>
  <si>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</si>
  <si>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</si>
  <si>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</si>
  <si>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</si>
  <si>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</si>
  <si>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</si>
  <si>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</si>
  <si>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</si>
  <si>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</si>
  <si>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</si>
  <si>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</si>
  <si>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</si>
  <si>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</si>
  <si>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</si>
  <si>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</si>
  <si>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</si>
  <si>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</si>
  <si>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</si>
  <si>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</si>
  <si>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</si>
  <si>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</si>
  <si>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</si>
  <si>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</si>
  <si>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</si>
  <si>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</si>
  <si>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</si>
  <si>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</si>
  <si>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</si>
  <si>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</si>
  <si>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</si>
  <si>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</si>
  <si>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</si>
  <si>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</si>
  <si>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</si>
  <si>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</si>
  <si>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</si>
  <si>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</si>
  <si>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</si>
  <si>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</si>
  <si>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</si>
  <si>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</si>
  <si>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</si>
  <si>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</si>
  <si>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</si>
  <si>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</si>
  <si>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</si>
  <si>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</si>
  <si>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</si>
  <si>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</si>
  <si>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</si>
  <si>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</si>
  <si>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</si>
  <si>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</si>
  <si>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</si>
  <si>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</si>
  <si>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</si>
  <si>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</si>
  <si>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</si>
  <si>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</si>
  <si>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</si>
  <si>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</si>
  <si>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</si>
  <si>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</si>
  <si>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</si>
  <si>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</si>
  <si>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</si>
  <si>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</si>
  <si>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</si>
  <si>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</si>
  <si>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</si>
  <si>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</si>
  <si>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</si>
  <si>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</si>
  <si>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</si>
  <si>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</si>
  <si>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</si>
  <si>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</si>
  <si>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</si>
  <si>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</si>
  <si>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</si>
  <si>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</si>
  <si>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</si>
  <si>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</si>
  <si>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</si>
  <si>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</si>
  <si>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</si>
  <si>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</si>
  <si>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</si>
  <si>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</si>
  <si>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</si>
  <si>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</si>
  <si>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</si>
  <si>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</si>
  <si>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</si>
  <si>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</si>
  <si>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</si>
  <si>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</si>
  <si>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</si>
  <si>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</si>
  <si>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</si>
  <si>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</si>
  <si>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</si>
  <si>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</si>
  <si>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</si>
  <si>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</si>
  <si>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</si>
  <si>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</si>
  <si>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</si>
  <si>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</si>
  <si>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</si>
  <si>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</si>
  <si>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</si>
  <si>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</si>
  <si>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</si>
  <si>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</si>
  <si>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</si>
  <si>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</si>
  <si>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</si>
  <si>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</si>
  <si>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</si>
  <si>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</si>
  <si>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</si>
  <si>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</si>
  <si>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</si>
  <si>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</si>
  <si>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</si>
  <si>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</si>
  <si>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</si>
  <si>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</si>
  <si>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</si>
  <si>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</si>
  <si>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</si>
  <si>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</si>
  <si>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</si>
  <si>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</si>
  <si>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</si>
  <si>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</si>
  <si>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</si>
  <si>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</si>
  <si>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</si>
  <si>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</si>
  <si>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</si>
  <si>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</si>
  <si>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</si>
  <si>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</si>
  <si>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</si>
  <si>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</si>
  <si>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</si>
  <si>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</si>
  <si>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</si>
  <si>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</si>
  <si>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</si>
  <si>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</si>
  <si>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</si>
  <si>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</si>
  <si>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</si>
  <si>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</si>
  <si>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</si>
  <si>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</si>
  <si>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</si>
  <si>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</si>
  <si>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</si>
  <si>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</si>
  <si>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</si>
  <si>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</si>
  <si>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</si>
  <si>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</si>
  <si>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</si>
  <si>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</si>
  <si>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</si>
  <si>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</si>
  <si>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</si>
  <si>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</si>
  <si>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</si>
  <si>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</si>
  <si>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</si>
  <si>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</si>
  <si>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</si>
  <si>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</si>
  <si>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</si>
  <si>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</si>
  <si>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</si>
  <si>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</si>
  <si>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</si>
  <si>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</si>
  <si>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</si>
  <si>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</si>
  <si>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</si>
  <si>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</si>
  <si>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</si>
  <si>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</si>
  <si>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</si>
  <si>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</si>
  <si>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</si>
  <si>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</si>
  <si>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</si>
  <si>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</si>
  <si>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</si>
  <si>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</si>
  <si>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</si>
  <si>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</si>
  <si>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</si>
  <si>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</si>
  <si>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</si>
  <si>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</si>
  <si>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</si>
  <si>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</si>
  <si>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</si>
  <si>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</si>
  <si>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</si>
  <si>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</si>
  <si>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</si>
  <si>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</si>
  <si>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</si>
  <si>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</si>
  <si>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</si>
  <si>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</si>
  <si>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</si>
  <si>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</si>
  <si>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</si>
  <si>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</si>
  <si>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</si>
  <si>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</si>
  <si>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</si>
  <si>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</si>
  <si>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</si>
  <si>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</si>
  <si>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</si>
  <si>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</si>
  <si>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</si>
  <si>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</si>
  <si>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</si>
  <si>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</si>
  <si>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</si>
  <si>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</si>
  <si>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</si>
  <si>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</si>
  <si>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</si>
  <si>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</si>
  <si>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</si>
  <si>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</si>
  <si>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</si>
  <si>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</si>
  <si>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</si>
  <si>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</si>
  <si>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</si>
  <si>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</si>
  <si>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</si>
  <si>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</si>
  <si>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</si>
  <si>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</si>
  <si>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</si>
  <si>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</si>
  <si>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</si>
  <si>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</si>
  <si>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</si>
  <si>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</si>
  <si>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</si>
  <si>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</si>
  <si>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</si>
  <si>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</si>
  <si>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</si>
  <si>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</si>
  <si>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</si>
  <si>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</si>
  <si>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</si>
  <si>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</si>
  <si>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</si>
  <si>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</si>
  <si>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</si>
  <si>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</si>
  <si>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</si>
  <si>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</si>
  <si>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</si>
  <si>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</si>
  <si>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</si>
  <si>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</si>
  <si>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</si>
  <si>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</si>
  <si>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</si>
  <si>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</si>
  <si>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</si>
  <si>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</si>
  <si>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</si>
  <si>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</si>
  <si>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</si>
  <si>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</si>
  <si>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</si>
  <si>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</si>
  <si>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</si>
  <si>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</si>
  <si>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</si>
  <si>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</si>
  <si>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</si>
  <si>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</si>
  <si>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</si>
  <si>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</si>
  <si>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</si>
  <si>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</si>
  <si>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</si>
  <si>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</si>
  <si>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</si>
  <si>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</si>
  <si>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</si>
  <si>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</si>
  <si>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</si>
  <si>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</si>
  <si>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</si>
  <si>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</si>
  <si>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</si>
  <si>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</si>
  <si>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</si>
  <si>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</si>
  <si>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</si>
  <si>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</si>
  <si>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</si>
  <si>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</si>
  <si>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</si>
  <si>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</si>
  <si>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</si>
  <si>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</si>
  <si>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</si>
  <si>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</si>
  <si>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</si>
  <si>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</si>
  <si>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</si>
  <si>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</si>
  <si>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</si>
  <si>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</si>
  <si>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</si>
  <si>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</si>
  <si>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</si>
  <si>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</si>
  <si>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</si>
  <si>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</si>
  <si>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</si>
  <si>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</si>
  <si>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</si>
  <si>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</si>
  <si>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</si>
  <si>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</si>
  <si>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</si>
  <si>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</si>
  <si>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</si>
  <si>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</si>
  <si>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</si>
  <si>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</si>
  <si>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</si>
  <si>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</si>
  <si>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</si>
  <si>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</si>
  <si>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</si>
  <si>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</si>
  <si>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</si>
  <si>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</si>
  <si>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</si>
  <si>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</si>
  <si>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</si>
  <si>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</si>
  <si>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</si>
  <si>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</si>
  <si>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</si>
  <si>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</si>
  <si>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</si>
  <si>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</si>
  <si>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</si>
  <si>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</si>
  <si>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</si>
  <si>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</si>
  <si>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</si>
  <si>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</si>
  <si>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</si>
  <si>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</si>
  <si>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</si>
  <si>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</si>
  <si>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</si>
  <si>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</si>
  <si>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</si>
  <si>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</si>
  <si>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</si>
  <si>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</si>
  <si>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</si>
  <si>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</si>
  <si>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</si>
  <si>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</si>
  <si>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</si>
  <si>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</si>
  <si>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</si>
  <si>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</si>
  <si>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</si>
  <si>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</si>
  <si>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</si>
  <si>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</si>
  <si>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</si>
  <si>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</si>
  <si>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</si>
  <si>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</si>
  <si>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</si>
  <si>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</si>
  <si>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</si>
  <si>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</si>
  <si>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</si>
  <si>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</si>
  <si>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</si>
  <si>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</si>
  <si>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</si>
  <si>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</si>
  <si>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</si>
  <si>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</si>
  <si>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</si>
  <si>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</si>
  <si>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</si>
  <si>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</si>
  <si>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</si>
  <si>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</si>
  <si>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</si>
  <si>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</si>
  <si>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</si>
  <si>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</si>
  <si>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</si>
  <si>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</si>
  <si>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</si>
  <si>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</si>
  <si>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</si>
  <si>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</si>
  <si>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</si>
  <si>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</si>
  <si>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</si>
  <si>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</si>
  <si>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</si>
  <si>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</si>
  <si>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</si>
  <si>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</si>
  <si>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</si>
  <si>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</si>
  <si>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</si>
  <si>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</si>
  <si>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</si>
  <si>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</si>
  <si>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</si>
  <si>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</si>
  <si>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</si>
  <si>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</si>
  <si>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</si>
  <si>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</si>
  <si>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</si>
  <si>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</si>
  <si>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</si>
  <si>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</si>
  <si>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</si>
  <si>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</si>
  <si>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</si>
  <si>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</si>
  <si>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</si>
  <si>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</si>
  <si>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</si>
  <si>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</si>
  <si>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</si>
  <si>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</si>
  <si>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</si>
  <si>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</si>
  <si>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</si>
  <si>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</si>
  <si>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</si>
  <si>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</si>
  <si>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</si>
  <si>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</si>
  <si>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</si>
  <si>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</si>
  <si>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</si>
  <si>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</si>
  <si>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</si>
  <si>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</si>
  <si>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</si>
  <si>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</si>
  <si>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</si>
  <si>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</si>
  <si>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</si>
  <si>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</si>
  <si>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</si>
  <si>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</si>
  <si>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</si>
  <si>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</si>
  <si>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</si>
  <si>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</si>
  <si>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</si>
  <si>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</si>
  <si>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</si>
  <si>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</si>
  <si>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</si>
  <si>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</si>
  <si>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</si>
  <si>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</si>
  <si>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</si>
  <si>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</si>
  <si>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</si>
  <si>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</si>
  <si>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</si>
  <si>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</si>
  <si>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</si>
  <si>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</si>
  <si>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</si>
  <si>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</si>
  <si>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</si>
  <si>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</si>
  <si>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</si>
  <si>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</si>
  <si>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</si>
  <si>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</si>
  <si>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</si>
  <si>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</si>
  <si>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</si>
  <si>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</si>
  <si>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</si>
  <si>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</si>
  <si>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</si>
  <si>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</si>
  <si>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</si>
  <si>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</si>
  <si>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</si>
  <si>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</si>
  <si>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</si>
  <si>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</si>
  <si>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</si>
  <si>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</si>
  <si>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</si>
  <si>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</si>
  <si>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</si>
  <si>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</si>
  <si>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</si>
  <si>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</si>
  <si>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</si>
  <si>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</si>
  <si>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</si>
  <si>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</si>
  <si>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</si>
  <si>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</si>
  <si>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</si>
  <si>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</si>
  <si>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</si>
  <si>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</si>
  <si>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</si>
  <si>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</si>
  <si>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</si>
  <si>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</si>
  <si>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</si>
  <si>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</si>
  <si>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</si>
  <si>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</si>
  <si>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</si>
  <si>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</si>
  <si>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</si>
  <si>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</si>
  <si>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</si>
  <si>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</si>
  <si>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</si>
  <si>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</si>
  <si>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</si>
  <si>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</si>
  <si>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</si>
  <si>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</si>
  <si>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</si>
  <si>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</si>
  <si>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</si>
  <si>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</si>
  <si>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</si>
  <si>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</si>
  <si>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</si>
  <si>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</si>
  <si>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</si>
  <si>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</si>
  <si>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</si>
  <si>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</si>
  <si>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</si>
  <si>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</si>
  <si>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</si>
  <si>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</si>
  <si>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</si>
  <si>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</si>
  <si>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</si>
  <si>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</si>
  <si>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</si>
  <si>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</si>
  <si>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</si>
  <si>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</si>
  <si>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</si>
  <si>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</si>
  <si>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</si>
  <si>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</si>
  <si>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</si>
  <si>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</si>
  <si>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</si>
  <si>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</si>
  <si>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</si>
  <si>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</si>
  <si>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</si>
  <si>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</si>
  <si>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</si>
  <si>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</si>
  <si>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</si>
  <si>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</si>
  <si>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</si>
  <si>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</si>
  <si>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</si>
  <si>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</si>
  <si>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</si>
  <si>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</si>
  <si>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</si>
  <si>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</si>
  <si>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</si>
  <si>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</si>
  <si>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</si>
  <si>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</si>
  <si>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</si>
  <si>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</si>
  <si>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</si>
  <si>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</si>
  <si>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</si>
  <si>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</si>
  <si>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</si>
  <si>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</si>
  <si>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</si>
  <si>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</si>
  <si>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</si>
  <si>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</si>
  <si>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</si>
  <si>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</si>
  <si>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</si>
  <si>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</si>
  <si>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</si>
  <si>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</si>
  <si>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</si>
  <si>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</si>
  <si>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</si>
  <si>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</si>
  <si>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</si>
  <si>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</si>
  <si>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</si>
  <si>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</si>
  <si>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</si>
  <si>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</si>
  <si>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</si>
  <si>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</si>
  <si>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</si>
  <si>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</si>
  <si>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</si>
  <si>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</si>
  <si>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</si>
  <si>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</si>
  <si>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</si>
  <si>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</si>
  <si>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</si>
  <si>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</si>
  <si>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</si>
  <si>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</si>
  <si>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</si>
  <si>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</si>
  <si>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</si>
  <si>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</si>
  <si>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</si>
  <si>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</si>
  <si>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</si>
  <si>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</si>
  <si>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</si>
  <si>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</si>
  <si>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</si>
  <si>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</si>
  <si>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</si>
  <si>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</si>
  <si>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</si>
  <si>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</si>
  <si>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</si>
  <si>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</si>
  <si>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</si>
  <si>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</si>
  <si>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</si>
  <si>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</si>
  <si>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</si>
  <si>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</si>
  <si>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</si>
  <si>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</si>
  <si>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</si>
  <si>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</si>
  <si>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</si>
  <si>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</si>
  <si>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</si>
  <si>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</si>
  <si>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</si>
  <si>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</si>
  <si>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</si>
  <si>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</si>
  <si>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</si>
  <si>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</si>
  <si>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</si>
  <si>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</si>
  <si>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</si>
  <si>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</si>
  <si>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</si>
  <si>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</si>
  <si>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</si>
  <si>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</si>
  <si>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</si>
  <si>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</si>
  <si>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</si>
  <si>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</si>
  <si>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</si>
  <si>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</si>
  <si>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</si>
  <si>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</si>
  <si>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</si>
  <si>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</si>
  <si>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</si>
  <si>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</si>
  <si>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</si>
  <si>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</si>
  <si>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</si>
  <si>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</si>
  <si>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</si>
  <si>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</si>
  <si>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</si>
  <si>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</si>
  <si>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</si>
  <si>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</si>
  <si>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</si>
  <si>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</si>
  <si>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</si>
  <si>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</si>
  <si>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</si>
  <si>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</si>
  <si>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</si>
  <si>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</si>
  <si>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</si>
  <si>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</si>
  <si>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</si>
  <si>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</si>
  <si>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</si>
  <si>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</si>
  <si>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</si>
  <si>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</si>
  <si>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</si>
  <si>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</si>
  <si>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</si>
  <si>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</si>
  <si>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</si>
  <si>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</si>
  <si>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</si>
  <si>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</si>
  <si>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</si>
  <si>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</si>
  <si>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</si>
  <si>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</si>
  <si>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</si>
  <si>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</si>
  <si>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</si>
  <si>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</si>
  <si>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</si>
  <si>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</si>
  <si>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</si>
  <si>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</si>
  <si>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</si>
  <si>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</si>
  <si>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</si>
  <si>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</si>
  <si>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</si>
  <si>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</si>
  <si>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</si>
  <si>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</si>
  <si>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</si>
  <si>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</si>
  <si>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</si>
  <si>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</si>
  <si>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</si>
  <si>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</si>
  <si>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</si>
  <si>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</si>
  <si>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</si>
  <si>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</si>
  <si>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</si>
  <si>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</si>
  <si>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</si>
  <si>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</si>
  <si>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</si>
  <si>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</si>
  <si>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</si>
  <si>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</si>
  <si>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</si>
  <si>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</si>
  <si>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</si>
  <si>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</si>
  <si>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</si>
  <si>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</si>
  <si>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</si>
  <si>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</si>
  <si>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</si>
  <si>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</si>
  <si>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</si>
  <si>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</si>
  <si>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</si>
  <si>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</si>
  <si>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</si>
  <si>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</si>
  <si>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</si>
  <si>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</si>
  <si>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</si>
  <si>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</si>
  <si>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</si>
  <si>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</si>
  <si>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</si>
  <si>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</si>
  <si>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</si>
  <si>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</si>
  <si>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</si>
  <si>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</si>
  <si>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</si>
  <si>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</si>
  <si>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</si>
  <si>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</si>
  <si>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</si>
  <si>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</si>
  <si>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</si>
  <si>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</si>
  <si>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</si>
  <si>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</si>
  <si>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</si>
  <si>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</si>
  <si>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</si>
  <si>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</si>
  <si>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</si>
  <si>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</si>
  <si>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</si>
  <si>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</si>
  <si>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</si>
  <si>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</si>
  <si>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</si>
  <si>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</si>
  <si>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</si>
  <si>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</si>
  <si>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</si>
  <si>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</si>
  <si>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</si>
  <si>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</si>
  <si>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</si>
  <si>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</si>
  <si>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</si>
  <si>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</si>
  <si>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</si>
  <si>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</si>
  <si>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</si>
  <si>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</si>
  <si>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</si>
  <si>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</si>
  <si>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</si>
  <si>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</si>
  <si>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</si>
  <si>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</si>
  <si>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</si>
  <si>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</si>
  <si>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</si>
  <si>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</si>
  <si>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</si>
  <si>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</si>
  <si>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</si>
  <si>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</si>
  <si>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</si>
  <si>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</si>
  <si>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</si>
  <si>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</si>
  <si>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</si>
  <si>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</si>
  <si>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</si>
  <si>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</si>
  <si>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</si>
  <si>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</si>
  <si>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</si>
  <si>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</si>
  <si>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</si>
  <si>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</si>
  <si>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</si>
  <si>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</si>
  <si>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</si>
  <si>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</si>
  <si>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</si>
  <si>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</si>
  <si>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</si>
  <si>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</si>
  <si>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</si>
  <si>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</si>
  <si>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</si>
  <si>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</si>
  <si>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</si>
  <si>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</si>
  <si>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</si>
  <si>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</si>
  <si>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</si>
  <si>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</si>
  <si>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</si>
  <si>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</si>
  <si>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</si>
  <si>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</si>
  <si>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</si>
  <si>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</si>
  <si>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</si>
  <si>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</si>
  <si>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</si>
  <si>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</si>
  <si>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</si>
  <si>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</si>
  <si>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</si>
  <si>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</si>
  <si>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</si>
  <si>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</si>
  <si>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</si>
  <si>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</si>
  <si>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</si>
  <si>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</si>
  <si>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</si>
  <si>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</si>
  <si>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</si>
  <si>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</si>
  <si>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</si>
  <si>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</si>
  <si>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</si>
  <si>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</si>
  <si>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</si>
  <si>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</si>
  <si>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</si>
  <si>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</si>
  <si>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</si>
  <si>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</si>
  <si>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</si>
  <si>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</si>
  <si>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</si>
  <si>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</si>
  <si>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</si>
  <si>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</si>
  <si>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</si>
  <si>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</si>
  <si>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</si>
  <si>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</si>
  <si>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</si>
  <si>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</si>
  <si>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</si>
  <si>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</si>
  <si>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</si>
  <si>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</si>
  <si>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</si>
  <si>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</si>
  <si>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</si>
  <si>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</si>
  <si>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</si>
  <si>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</si>
  <si>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</si>
  <si>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</si>
  <si>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</si>
  <si>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</si>
  <si>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</si>
  <si>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</si>
  <si>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</si>
  <si>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</si>
  <si>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</si>
  <si>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</si>
  <si>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</si>
  <si>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</si>
  <si>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</si>
  <si>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</si>
  <si>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</si>
  <si>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</si>
  <si>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</si>
  <si>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</si>
  <si>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</si>
  <si>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</si>
  <si>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</si>
  <si>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</si>
  <si>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</si>
  <si>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</si>
  <si>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</si>
  <si>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</si>
  <si>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</si>
  <si>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</si>
  <si>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</si>
  <si>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</si>
  <si>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</si>
  <si>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</si>
  <si>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</si>
  <si>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</si>
  <si>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</si>
  <si>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</si>
  <si>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</si>
  <si>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</si>
  <si>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</si>
  <si>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</si>
  <si>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</si>
  <si>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</si>
  <si>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</si>
  <si>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</si>
  <si>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</si>
  <si>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</si>
  <si>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</si>
  <si>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</si>
  <si>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</si>
  <si>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</si>
  <si>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</si>
  <si>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</si>
  <si>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</si>
  <si>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</si>
  <si>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</si>
  <si>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</si>
  <si>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</si>
  <si>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</si>
  <si>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</si>
  <si>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</si>
  <si>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</si>
  <si>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</si>
  <si>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</si>
  <si>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</si>
  <si>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</si>
  <si>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</si>
  <si>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</si>
  <si>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</si>
  <si>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</si>
  <si>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</si>
  <si>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</si>
  <si>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</si>
  <si>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</si>
  <si>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</si>
  <si>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</si>
  <si>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</si>
  <si>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</si>
  <si>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</si>
  <si>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</si>
  <si>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</si>
  <si>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</si>
  <si>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</si>
  <si>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</si>
  <si>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</si>
  <si>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</si>
  <si>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</si>
  <si>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</si>
  <si>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</si>
  <si>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</si>
  <si>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</si>
  <si>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</si>
  <si>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</si>
  <si>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</si>
  <si>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</si>
  <si>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</si>
  <si>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</si>
  <si>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</si>
  <si>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</si>
  <si>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</si>
  <si>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</si>
  <si>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</si>
  <si>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</si>
  <si>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</si>
  <si>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</si>
  <si>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</si>
  <si>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</si>
  <si>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</si>
  <si>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</si>
  <si>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</si>
  <si>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</si>
  <si>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</si>
  <si>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</si>
  <si>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</si>
  <si>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</si>
  <si>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</si>
  <si>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</si>
  <si>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</si>
  <si>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</si>
  <si>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</si>
  <si>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</si>
  <si>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</si>
  <si>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</si>
  <si>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</si>
  <si>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</si>
  <si>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</si>
  <si>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</si>
  <si>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</si>
  <si>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</si>
  <si>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</si>
  <si>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</si>
  <si>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</si>
  <si>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</si>
  <si>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</si>
  <si>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</si>
  <si>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</si>
  <si>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</si>
  <si>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</si>
  <si>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</si>
  <si>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</si>
  <si>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</si>
  <si>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</si>
  <si>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</si>
  <si>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</si>
  <si>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</si>
  <si>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</si>
  <si>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</si>
  <si>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</si>
  <si>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</si>
  <si>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</si>
  <si>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</si>
  <si>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</si>
  <si>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</si>
  <si>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</si>
  <si>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</si>
  <si>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</si>
  <si>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</si>
  <si>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</si>
  <si>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</si>
  <si>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</si>
  <si>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</si>
  <si>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</si>
  <si>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</si>
  <si>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</si>
  <si>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</si>
  <si>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</si>
  <si>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</si>
  <si>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</si>
  <si>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</si>
  <si>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</si>
  <si>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</si>
  <si>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</si>
  <si>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</si>
  <si>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</si>
  <si>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</si>
  <si>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</si>
  <si>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</si>
  <si>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</si>
  <si>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</si>
  <si>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</si>
  <si>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</si>
  <si>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</si>
  <si>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</si>
  <si>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</si>
  <si>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</si>
  <si>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</si>
  <si>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</si>
  <si>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</si>
  <si>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</si>
  <si>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</si>
  <si>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</si>
  <si>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</si>
  <si>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</si>
  <si>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</si>
  <si>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</si>
  <si>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</si>
  <si>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</si>
  <si>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</si>
  <si>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</si>
  <si>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</si>
  <si>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</si>
  <si>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</si>
  <si>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</si>
  <si>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</si>
  <si>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</si>
  <si>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</si>
  <si>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</si>
  <si>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</si>
  <si>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</si>
  <si>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</si>
  <si>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</si>
  <si>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</si>
  <si>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</si>
  <si>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</si>
  <si>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</si>
  <si>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</si>
  <si>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</si>
  <si>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</si>
  <si>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</si>
  <si>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</si>
  <si>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</si>
  <si>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</si>
  <si>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</si>
  <si>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</si>
  <si>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</si>
  <si>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</si>
  <si>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</si>
  <si>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</si>
  <si>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</si>
  <si>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</si>
  <si>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</si>
  <si>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</si>
  <si>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</si>
  <si>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</si>
  <si>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</si>
  <si>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</si>
  <si>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</si>
  <si>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</si>
  <si>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</si>
  <si>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</si>
  <si>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</si>
  <si>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</si>
  <si>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</si>
  <si>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</si>
  <si>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</si>
  <si>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</si>
  <si>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</si>
  <si>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</si>
  <si>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</si>
  <si>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</si>
  <si>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</si>
  <si>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</si>
  <si>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</si>
  <si>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</si>
  <si>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</si>
  <si>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</si>
  <si>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</si>
  <si>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</si>
  <si>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</si>
  <si>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</si>
  <si>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</si>
  <si>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</si>
  <si>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</si>
  <si>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</si>
  <si>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</si>
  <si>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</si>
  <si>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</si>
  <si>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</si>
  <si>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</si>
  <si>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</si>
  <si>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</si>
  <si>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</si>
  <si>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</si>
  <si>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</si>
  <si>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</si>
  <si>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</si>
  <si>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</si>
  <si>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</si>
  <si>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</si>
  <si>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</si>
  <si>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</si>
  <si>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</si>
  <si>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</si>
  <si>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</si>
  <si>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</si>
  <si>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</si>
  <si>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</si>
  <si>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</si>
  <si>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</si>
  <si>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</si>
  <si>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</si>
  <si>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</si>
  <si>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</si>
  <si>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</si>
  <si>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</si>
  <si>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</si>
  <si>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</si>
  <si>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</si>
  <si>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</si>
  <si>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</si>
  <si>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</si>
  <si>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</si>
  <si>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</si>
  <si>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</si>
  <si>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</si>
  <si>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</si>
  <si>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</si>
  <si>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</si>
  <si>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</si>
  <si>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</si>
  <si>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</si>
  <si>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</si>
  <si>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</si>
  <si>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</si>
  <si>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</si>
  <si>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</si>
  <si>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</si>
  <si>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</si>
  <si>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</si>
  <si>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</si>
  <si>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</si>
  <si>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</si>
  <si>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</si>
  <si>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</si>
  <si>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</si>
  <si>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</si>
  <si>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</si>
  <si>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</si>
  <si>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</si>
  <si>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</si>
  <si>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</si>
  <si>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</si>
  <si>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</si>
  <si>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</si>
  <si>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</si>
  <si>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</si>
  <si>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</si>
  <si>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</si>
  <si>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</si>
  <si>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</si>
  <si>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</si>
  <si>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</si>
  <si>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</si>
  <si>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</si>
  <si>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</si>
  <si>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</si>
  <si>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</si>
  <si>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</si>
  <si>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</si>
  <si>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</si>
  <si>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</si>
  <si>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</si>
  <si>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</si>
  <si>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</si>
  <si>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</si>
  <si>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</si>
  <si>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</si>
  <si>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</si>
  <si>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</si>
  <si>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</si>
  <si>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</si>
  <si>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</si>
  <si>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</si>
  <si>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</si>
  <si>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</si>
  <si>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</si>
  <si>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</si>
  <si>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</si>
  <si>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</si>
  <si>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</si>
  <si>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</si>
  <si>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</si>
  <si>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</si>
  <si>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</si>
  <si>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</si>
  <si>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</si>
  <si>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</si>
  <si>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</si>
  <si>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</si>
  <si>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</si>
  <si>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</si>
  <si>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</si>
  <si>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</si>
  <si>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</si>
  <si>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</si>
  <si>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</si>
  <si>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</si>
  <si>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</si>
  <si>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</si>
  <si>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</si>
  <si>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</si>
  <si>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</si>
  <si>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</si>
  <si>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</si>
  <si>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</si>
  <si>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</si>
  <si>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</si>
  <si>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</si>
  <si>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</si>
  <si>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</si>
  <si>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</si>
  <si>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</si>
  <si>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</si>
  <si>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</si>
  <si>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</si>
  <si>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</si>
  <si>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</si>
  <si>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</si>
  <si>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</si>
  <si>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</si>
  <si>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</si>
  <si>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</si>
  <si>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</si>
  <si>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</si>
  <si>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</si>
  <si>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</si>
  <si>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</si>
  <si>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</si>
  <si>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</si>
  <si>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</si>
  <si>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</si>
  <si>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</si>
  <si>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</si>
  <si>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</si>
  <si>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</si>
  <si>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</si>
  <si>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</si>
  <si>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</si>
  <si>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</si>
  <si>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</si>
  <si>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</si>
  <si>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</si>
  <si>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</si>
  <si>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</si>
  <si>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</si>
  <si>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</si>
  <si>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</si>
  <si>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</si>
  <si>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</si>
  <si>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</si>
  <si>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</si>
  <si>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</si>
  <si>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</si>
  <si>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</si>
  <si>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</si>
  <si>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</si>
  <si>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</si>
  <si>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</si>
  <si>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</si>
  <si>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</si>
  <si>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</si>
  <si>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</si>
  <si>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</si>
  <si>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</si>
  <si>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</si>
  <si>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</si>
  <si>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</si>
  <si>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</si>
  <si>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</si>
  <si>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</si>
  <si>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</si>
  <si>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</si>
  <si>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</si>
  <si>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</si>
  <si>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</si>
  <si>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</si>
  <si>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</si>
  <si>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</si>
  <si>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</si>
  <si>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</si>
  <si>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</si>
  <si>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</si>
  <si>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</si>
  <si>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</si>
  <si>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</si>
  <si>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</si>
  <si>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</si>
  <si>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</si>
  <si>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</si>
  <si>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</si>
  <si>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</si>
  <si>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</si>
  <si>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</si>
  <si>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</si>
  <si>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</si>
  <si>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</si>
  <si>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</si>
  <si>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</si>
  <si>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</si>
  <si>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</si>
  <si>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</si>
  <si>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</si>
  <si>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</si>
  <si>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</si>
  <si>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</si>
  <si>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</si>
  <si>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</si>
  <si>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</si>
  <si>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</si>
  <si>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</si>
  <si>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</si>
  <si>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</si>
  <si>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</si>
  <si>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</si>
  <si>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</si>
  <si>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</si>
  <si>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</si>
  <si>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</si>
  <si>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</si>
  <si>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</si>
  <si>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</si>
  <si>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</si>
  <si>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</si>
  <si>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</si>
  <si>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</si>
  <si>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</si>
  <si>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</si>
  <si>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</si>
  <si>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</si>
  <si>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</si>
  <si>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</si>
  <si>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</si>
  <si>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</si>
  <si>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</si>
  <si>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</si>
  <si>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</si>
  <si>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</si>
  <si>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</si>
  <si>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</si>
  <si>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</si>
  <si>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</si>
  <si>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</si>
  <si>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</si>
  <si>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</si>
  <si>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</si>
  <si>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</si>
  <si>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</si>
  <si>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</si>
  <si>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</si>
  <si>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</si>
  <si>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</si>
  <si>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</si>
  <si>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</si>
  <si>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</si>
  <si>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</si>
  <si>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</si>
  <si>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</si>
  <si>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</si>
  <si>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</si>
  <si>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</si>
  <si>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</si>
  <si>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</si>
  <si>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</si>
  <si>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</si>
  <si>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</si>
  <si>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</si>
  <si>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</si>
  <si>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</si>
  <si>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</si>
  <si>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</si>
  <si>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</si>
  <si>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</si>
  <si>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</si>
  <si>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</si>
  <si>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</si>
  <si>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</si>
  <si>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</si>
  <si>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</si>
  <si>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</si>
  <si>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</si>
  <si>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</si>
  <si>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</si>
  <si>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</si>
  <si>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</si>
  <si>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</si>
  <si>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</si>
  <si>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</si>
  <si>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</si>
  <si>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</si>
  <si>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</si>
  <si>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</si>
  <si>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</si>
  <si>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</si>
  <si>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</si>
  <si>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</si>
  <si>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</si>
  <si>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</si>
  <si>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</si>
  <si>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</si>
  <si>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</si>
  <si>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</si>
  <si>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</si>
  <si>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</si>
  <si>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</si>
  <si>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</si>
  <si>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</si>
  <si>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</si>
  <si>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</si>
  <si>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</si>
  <si>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</si>
  <si>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</si>
  <si>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</si>
  <si>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</si>
  <si>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</si>
  <si>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</si>
  <si>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</si>
  <si>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</si>
  <si>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</si>
  <si>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</si>
  <si>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</si>
  <si>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</si>
  <si>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</si>
  <si>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</si>
  <si>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</si>
  <si>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</si>
  <si>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</si>
  <si>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</si>
  <si>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</si>
  <si>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</si>
  <si>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</si>
  <si>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</si>
  <si>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</si>
  <si>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</si>
  <si>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</si>
  <si>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</si>
  <si>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</si>
  <si>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</si>
  <si>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</si>
  <si>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</si>
  <si>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</si>
  <si>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</si>
  <si>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</si>
  <si>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</si>
  <si>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</si>
  <si>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</si>
  <si>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</si>
  <si>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</si>
  <si>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</si>
  <si>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</si>
  <si>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</si>
  <si>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</si>
  <si>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</si>
  <si>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</si>
  <si>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</si>
  <si>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</si>
  <si>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</si>
  <si>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</si>
  <si>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</si>
  <si>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</si>
  <si>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</si>
  <si>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</si>
  <si>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</si>
  <si>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</si>
  <si>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</si>
  <si>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</si>
  <si>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</si>
  <si>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</si>
  <si>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</si>
  <si>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</si>
  <si>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</si>
  <si>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</si>
  <si>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</si>
  <si>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</si>
  <si>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</si>
  <si>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</si>
  <si>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</si>
  <si>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</si>
  <si>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</si>
  <si>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</si>
  <si>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</si>
  <si>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</si>
  <si>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</si>
  <si>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</si>
  <si>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</si>
  <si>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</si>
  <si>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</si>
  <si>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</si>
  <si>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</si>
  <si>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</si>
  <si>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</si>
  <si>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</si>
  <si>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</si>
  <si>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</si>
  <si>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</si>
  <si>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</si>
  <si>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</si>
  <si>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</si>
  <si>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</si>
  <si>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</si>
  <si>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</si>
  <si>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</si>
  <si>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</si>
  <si>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</si>
  <si>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</si>
  <si>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</si>
  <si>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</si>
  <si>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</si>
  <si>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</si>
  <si>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</si>
  <si>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</si>
  <si>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</si>
  <si>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</si>
  <si>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</si>
  <si>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</si>
  <si>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</si>
  <si>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</si>
  <si>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</si>
  <si>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</si>
  <si>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</si>
  <si>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</si>
  <si>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</si>
  <si>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</si>
  <si>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</si>
  <si>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</si>
  <si>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</si>
  <si>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</si>
  <si>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</si>
  <si>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</si>
  <si>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</si>
  <si>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</si>
  <si>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</si>
  <si>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</si>
  <si>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</si>
  <si>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</si>
  <si>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</si>
  <si>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</si>
  <si>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</si>
  <si>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</si>
  <si>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</si>
  <si>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</si>
  <si>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</si>
  <si>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</si>
  <si>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</si>
  <si>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</si>
  <si>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</si>
  <si>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</si>
  <si>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</si>
  <si>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</si>
  <si>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</si>
  <si>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</si>
  <si>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</si>
  <si>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</si>
  <si>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</si>
  <si>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</si>
  <si>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</si>
  <si>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</si>
  <si>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</si>
  <si>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</si>
  <si>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</si>
  <si>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</si>
  <si>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</si>
  <si>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</si>
  <si>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</si>
  <si>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</si>
  <si>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</si>
  <si>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</si>
  <si>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</si>
  <si>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</si>
  <si>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</si>
  <si>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</si>
  <si>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</si>
  <si>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</si>
  <si>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</si>
  <si>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</si>
  <si>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</si>
  <si>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</si>
  <si>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</si>
  <si>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</si>
  <si>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</si>
  <si>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</si>
  <si>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</si>
  <si>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</si>
  <si>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</si>
  <si>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</si>
  <si>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</si>
  <si>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</si>
  <si>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</si>
  <si>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</si>
  <si>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</si>
  <si>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</si>
  <si>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</si>
  <si>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</si>
  <si>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</si>
  <si>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</si>
  <si>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</si>
  <si>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</si>
  <si>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</si>
  <si>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</si>
  <si>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</si>
  <si>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</si>
  <si>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</si>
  <si>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</si>
  <si>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</si>
  <si>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</si>
  <si>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</si>
  <si>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</si>
  <si>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</si>
  <si>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</si>
  <si>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</si>
  <si>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</si>
  <si>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</si>
  <si>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</si>
  <si>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</si>
  <si>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</si>
  <si>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</si>
  <si>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</si>
  <si>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</si>
  <si>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</si>
  <si>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</si>
  <si>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</si>
  <si>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</si>
  <si>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</si>
  <si>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</si>
  <si>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</si>
  <si>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</si>
  <si>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</si>
  <si>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</si>
  <si>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</si>
  <si>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</si>
  <si>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</si>
  <si>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</si>
  <si>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</si>
  <si>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</si>
  <si>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</si>
  <si>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</si>
  <si>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</si>
  <si>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</si>
  <si>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</si>
  <si>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</si>
  <si>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</si>
  <si>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</si>
  <si>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</si>
  <si>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</si>
  <si>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</si>
  <si>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</si>
  <si>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</si>
  <si>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</si>
  <si>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</si>
  <si>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</si>
  <si>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</si>
  <si>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</si>
  <si>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</si>
  <si>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</si>
  <si>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</si>
  <si>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</si>
  <si>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</si>
  <si>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</si>
  <si>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</si>
  <si>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</si>
  <si>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</si>
  <si>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</si>
  <si>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</si>
  <si>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</si>
  <si>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</si>
  <si>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</si>
  <si>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</si>
  <si>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</si>
  <si>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</si>
  <si>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</si>
  <si>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</si>
  <si>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</si>
  <si>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</si>
  <si>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</si>
  <si>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</si>
  <si>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</si>
  <si>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</si>
  <si>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</si>
  <si>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</si>
  <si>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</si>
  <si>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</si>
  <si>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</si>
  <si>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</si>
  <si>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</si>
  <si>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</si>
  <si>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</si>
  <si>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</si>
  <si>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</si>
  <si>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</si>
  <si>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</si>
  <si>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</si>
  <si>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</si>
  <si>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</si>
  <si>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</si>
  <si>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</si>
  <si>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</si>
  <si>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</si>
  <si>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</si>
  <si>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</si>
  <si>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</si>
  <si>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</si>
  <si>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</si>
  <si>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</si>
  <si>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</si>
  <si>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</si>
  <si>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</si>
  <si>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</si>
  <si>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</si>
  <si>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</si>
  <si>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</si>
  <si>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</si>
  <si>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</si>
  <si>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</si>
  <si>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</si>
  <si>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</si>
  <si>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</si>
  <si>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</si>
  <si>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</si>
  <si>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</si>
  <si>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</si>
  <si>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</si>
  <si>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</si>
  <si>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</si>
  <si>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</si>
  <si>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</si>
  <si>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</si>
  <si>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</si>
  <si>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</si>
  <si>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</si>
  <si>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</si>
  <si>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</si>
  <si>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</si>
  <si>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</si>
  <si>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</si>
  <si>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</si>
  <si>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</si>
  <si>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</si>
  <si>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</si>
  <si>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</si>
  <si>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</si>
  <si>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</si>
  <si>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</si>
  <si>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</si>
  <si>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</si>
  <si>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</si>
  <si>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</si>
  <si>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</si>
  <si>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</si>
  <si>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</si>
  <si>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</si>
  <si>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</si>
  <si>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</si>
  <si>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</si>
  <si>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</si>
  <si>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</si>
  <si>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</si>
  <si>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</si>
  <si>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</si>
  <si>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</si>
  <si>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</si>
  <si>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</si>
  <si>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</si>
  <si>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</si>
  <si>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</si>
  <si>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</si>
  <si>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</si>
  <si>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</si>
  <si>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</si>
  <si>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</si>
  <si>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</si>
  <si>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</si>
  <si>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</si>
  <si>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</si>
  <si>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</si>
  <si>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</si>
  <si>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</si>
  <si>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</si>
  <si>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</si>
  <si>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</si>
  <si>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</si>
  <si>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</si>
  <si>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</si>
  <si>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</si>
  <si>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</si>
  <si>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</si>
  <si>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</si>
  <si>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</si>
  <si>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</si>
  <si>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</si>
  <si>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</si>
  <si>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</si>
  <si>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</si>
  <si>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</si>
  <si>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</si>
  <si>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</si>
  <si>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</si>
  <si>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</si>
  <si>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</si>
  <si>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</si>
  <si>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</si>
  <si>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</si>
  <si>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</si>
  <si>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</si>
  <si>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</si>
  <si>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</si>
  <si>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</si>
  <si>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</si>
  <si>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</si>
  <si>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</si>
  <si>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</si>
  <si>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</si>
  <si>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</si>
  <si>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</si>
  <si>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</si>
  <si>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</si>
  <si>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</si>
  <si>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</si>
  <si>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</si>
  <si>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</si>
  <si>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</si>
  <si>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</si>
  <si>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</si>
  <si>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</si>
  <si>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</si>
  <si>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</si>
  <si>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</si>
  <si>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</si>
  <si>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</si>
  <si>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</si>
  <si>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</si>
  <si>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</si>
  <si>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</si>
  <si>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</si>
  <si>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</si>
  <si>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</si>
  <si>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</si>
  <si>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</si>
  <si>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</si>
  <si>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</si>
  <si>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</si>
  <si>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</si>
  <si>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</si>
  <si>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</si>
  <si>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</si>
  <si>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</si>
  <si>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</si>
  <si>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</si>
  <si>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</si>
  <si>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</si>
  <si>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</si>
  <si>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</si>
  <si>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</si>
  <si>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</si>
  <si>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</si>
  <si>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</si>
  <si>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</si>
  <si>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</si>
  <si>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</si>
  <si>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</si>
  <si>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</si>
  <si>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</si>
  <si>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</si>
  <si>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</si>
  <si>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</si>
  <si>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</si>
  <si>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</si>
  <si>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</si>
  <si>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</si>
  <si>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</si>
  <si>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</si>
  <si>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</si>
  <si>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</si>
  <si>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</si>
  <si>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</si>
  <si>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</si>
  <si>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</si>
  <si>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</si>
  <si>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</si>
  <si>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</si>
  <si>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</si>
  <si>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</si>
  <si>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</si>
  <si>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</si>
  <si>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</si>
  <si>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</si>
  <si>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</si>
  <si>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</si>
  <si>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</si>
  <si>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</si>
  <si>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</si>
  <si>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</si>
  <si>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</si>
  <si>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</si>
  <si>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</si>
  <si>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</si>
  <si>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</si>
  <si>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</si>
  <si>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</si>
  <si>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</si>
  <si>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</si>
  <si>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</si>
  <si>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</si>
  <si>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</si>
  <si>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</si>
  <si>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</si>
  <si>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</si>
  <si>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</si>
  <si>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</si>
  <si>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</si>
  <si>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</si>
  <si>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</si>
  <si>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</si>
  <si>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</si>
  <si>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</si>
  <si>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</si>
  <si>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</si>
  <si>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</si>
  <si>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</si>
  <si>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</si>
  <si>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</si>
  <si>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</si>
  <si>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</si>
  <si>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</si>
  <si>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</si>
  <si>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</si>
  <si>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</si>
  <si>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</si>
  <si>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</si>
  <si>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</si>
  <si>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</si>
  <si>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</si>
  <si>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</si>
  <si>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</si>
  <si>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</si>
  <si>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</si>
  <si>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</si>
  <si>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</si>
  <si>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</si>
  <si>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</si>
  <si>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</si>
  <si>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</si>
  <si>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</si>
  <si>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</si>
  <si>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</si>
  <si>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</si>
  <si>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</si>
  <si>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</si>
  <si>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</si>
  <si>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</si>
  <si>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</si>
  <si>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</si>
  <si>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</si>
  <si>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</si>
  <si>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</si>
  <si>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</si>
  <si>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</si>
  <si>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</si>
  <si>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</si>
  <si>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</si>
  <si>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</si>
  <si>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</si>
  <si>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</si>
  <si>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</si>
  <si>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</si>
  <si>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</si>
  <si>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</si>
  <si>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</si>
  <si>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</si>
  <si>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</si>
  <si>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</si>
  <si>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</si>
  <si>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</si>
  <si>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</si>
  <si>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</si>
  <si>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</si>
  <si>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</si>
  <si>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</si>
  <si>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</si>
  <si>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</si>
  <si>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</si>
  <si>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</si>
  <si>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</si>
  <si>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</si>
  <si>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</si>
  <si>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</si>
  <si>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</si>
  <si>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</si>
  <si>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</si>
  <si>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</si>
  <si>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</si>
  <si>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</si>
  <si>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</si>
  <si>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</si>
  <si>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</si>
  <si>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</si>
  <si>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</si>
  <si>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</si>
  <si>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</si>
  <si>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</si>
  <si>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</si>
  <si>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</si>
  <si>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</si>
  <si>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</si>
  <si>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</si>
  <si>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</si>
  <si>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</si>
  <si>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</si>
  <si>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</si>
  <si>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</si>
  <si>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</si>
  <si>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</si>
  <si>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</si>
  <si>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</si>
  <si>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</si>
  <si>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</si>
  <si>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</si>
  <si>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</si>
  <si>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</si>
  <si>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</si>
  <si>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</si>
  <si>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</si>
  <si>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</si>
  <si>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</si>
  <si>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</si>
  <si>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</si>
  <si>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</si>
  <si>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</si>
  <si>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</si>
  <si>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</si>
  <si>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</si>
  <si>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</si>
  <si>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</si>
  <si>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</si>
  <si>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</si>
  <si>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</si>
  <si>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</si>
  <si>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</si>
  <si>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</si>
  <si>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</si>
  <si>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</si>
  <si>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</si>
  <si>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</si>
  <si>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</si>
  <si>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</si>
  <si>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</si>
  <si>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</si>
  <si>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</si>
  <si>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</si>
  <si>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</si>
  <si>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</si>
  <si>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</si>
  <si>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</si>
  <si>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</si>
  <si>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</si>
  <si>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</si>
  <si>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</si>
  <si>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</si>
  <si>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</si>
  <si>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</si>
  <si>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</si>
  <si>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</si>
  <si>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</si>
  <si>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</si>
  <si>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</si>
  <si>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</si>
  <si>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</si>
  <si>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</si>
  <si>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</si>
  <si>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</si>
  <si>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</si>
  <si>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</si>
  <si>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</si>
  <si>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</si>
  <si>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</si>
  <si>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</si>
  <si>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</si>
  <si>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</si>
  <si>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</si>
  <si>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</si>
  <si>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</si>
  <si>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</si>
  <si>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</si>
  <si>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</si>
  <si>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</si>
  <si>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</si>
  <si>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</si>
  <si>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</si>
  <si>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</si>
  <si>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</si>
  <si>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</si>
  <si>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</si>
  <si>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</si>
  <si>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</si>
  <si>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</si>
  <si>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</si>
  <si>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</si>
  <si>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</si>
  <si>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</si>
  <si>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</si>
  <si>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</si>
  <si>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</si>
  <si>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</si>
  <si>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</si>
  <si>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</si>
  <si>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</si>
  <si>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</si>
  <si>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</si>
  <si>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</si>
  <si>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</si>
  <si>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</si>
  <si>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</si>
  <si>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</si>
  <si>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</si>
  <si>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</si>
  <si>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</si>
  <si>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</si>
  <si>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</si>
  <si>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</si>
  <si>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</si>
  <si>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</si>
  <si>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</si>
  <si>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</si>
  <si>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</si>
  <si>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</si>
  <si>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</si>
  <si>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</si>
  <si>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</si>
  <si>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</si>
  <si>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</si>
  <si>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</si>
  <si>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</si>
  <si>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</si>
  <si>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</si>
  <si>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</si>
  <si>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</si>
  <si>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</si>
  <si>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</si>
  <si>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</si>
  <si>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</si>
  <si>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</si>
  <si>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</si>
  <si>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</si>
  <si>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</si>
  <si>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</si>
  <si>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</si>
  <si>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</si>
  <si>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</si>
  <si>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</si>
  <si>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</si>
  <si>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</si>
  <si>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</si>
  <si>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</si>
  <si>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</si>
  <si>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</si>
  <si>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</si>
  <si>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</si>
  <si>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</si>
  <si>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</si>
  <si>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</si>
  <si>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</si>
  <si>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</si>
  <si>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</si>
  <si>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</si>
  <si>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</si>
  <si>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</si>
  <si>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</si>
  <si>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</si>
  <si>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</si>
  <si>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</si>
  <si>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</si>
  <si>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</si>
  <si>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</si>
  <si>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</si>
  <si>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</si>
  <si>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</si>
  <si>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</si>
  <si>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</si>
  <si>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</si>
  <si>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</si>
  <si>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</si>
  <si>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</si>
  <si>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</si>
  <si>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</si>
  <si>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</si>
  <si>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</si>
  <si>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</si>
  <si>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</si>
  <si>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</si>
  <si>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</si>
  <si>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</si>
  <si>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</si>
  <si>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</si>
  <si>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</si>
  <si>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</si>
  <si>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</si>
  <si>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</si>
  <si>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</si>
  <si>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</si>
  <si>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</si>
  <si>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</si>
  <si>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</si>
  <si>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</si>
  <si>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</si>
  <si>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</si>
  <si>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</si>
  <si>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</si>
  <si>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</si>
  <si>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</si>
  <si>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</si>
  <si>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</si>
  <si>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</si>
  <si>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</si>
  <si>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</si>
  <si>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</si>
  <si>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</si>
  <si>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</si>
  <si>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</si>
  <si>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</si>
  <si>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</si>
  <si>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</si>
  <si>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</si>
  <si>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</si>
  <si>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</si>
  <si>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</si>
  <si>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</si>
  <si>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</si>
  <si>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</si>
  <si>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</si>
  <si>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</si>
  <si>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</si>
  <si>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</si>
  <si>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</si>
  <si>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</si>
  <si>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</si>
  <si>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</si>
  <si>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</si>
  <si>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</si>
  <si>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</si>
  <si>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</si>
  <si>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</si>
  <si>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</si>
  <si>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</si>
  <si>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</si>
  <si>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</si>
  <si>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</si>
  <si>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</si>
  <si>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</si>
  <si>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</si>
  <si>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</si>
  <si>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</si>
  <si>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</si>
  <si>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</si>
  <si>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</si>
  <si>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</si>
  <si>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</si>
  <si>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</si>
  <si>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</si>
  <si>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</si>
  <si>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</si>
  <si>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</si>
  <si>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</si>
  <si>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</si>
  <si>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</si>
  <si>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</si>
  <si>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</si>
  <si>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</si>
  <si>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</si>
  <si>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</si>
  <si>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</si>
  <si>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</si>
  <si>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</si>
  <si>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</si>
  <si>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</si>
  <si>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</si>
  <si>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</si>
  <si>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</si>
  <si>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</si>
  <si>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</si>
  <si>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</si>
  <si>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</si>
  <si>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</si>
  <si>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</si>
  <si>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</si>
  <si>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</si>
  <si>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</si>
  <si>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</si>
  <si>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</si>
  <si>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</si>
  <si>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</si>
  <si>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</si>
  <si>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</si>
  <si>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</si>
  <si>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</si>
  <si>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</si>
  <si>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</si>
  <si>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</si>
  <si>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</si>
  <si>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</si>
  <si>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</si>
  <si>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</si>
  <si>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</si>
  <si>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</si>
  <si>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</si>
  <si>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</si>
  <si>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</si>
  <si>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</si>
  <si>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</si>
  <si>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</si>
  <si>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</si>
  <si>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</si>
  <si>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</si>
  <si>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</si>
  <si>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</si>
  <si>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</si>
  <si>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</si>
  <si>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</si>
  <si>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</si>
  <si>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</si>
  <si>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</si>
  <si>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</si>
  <si>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</si>
  <si>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</si>
  <si>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</si>
  <si>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</si>
  <si>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</si>
  <si>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</si>
  <si>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</si>
  <si>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</si>
  <si>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</si>
  <si>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</si>
  <si>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</si>
  <si>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</si>
  <si>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</si>
  <si>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</si>
  <si>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</si>
  <si>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</si>
  <si>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</si>
  <si>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</si>
  <si>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</si>
  <si>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</si>
  <si>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</si>
  <si>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</si>
  <si>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</si>
  <si>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</si>
  <si>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</si>
  <si>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</si>
  <si>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</si>
  <si>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</si>
  <si>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</si>
  <si>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</si>
  <si>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</si>
  <si>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</si>
  <si>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</si>
  <si>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</si>
  <si>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</si>
  <si>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</si>
  <si>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</si>
  <si>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</si>
  <si>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</si>
  <si>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</si>
  <si>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</si>
  <si>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</si>
  <si>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</si>
  <si>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</si>
  <si>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</si>
  <si>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</si>
  <si>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</si>
  <si>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</si>
  <si>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</si>
  <si>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</si>
  <si>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</si>
  <si>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</si>
  <si>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</si>
  <si>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</si>
  <si>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</si>
  <si>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</si>
  <si>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</si>
  <si>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</si>
  <si>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</si>
  <si>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</si>
  <si>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</si>
  <si>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</si>
  <si>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</si>
  <si>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</si>
  <si>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</si>
  <si>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</si>
  <si>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</si>
  <si>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</si>
  <si>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</si>
  <si>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</si>
  <si>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</si>
  <si>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</si>
  <si>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</si>
  <si>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</si>
  <si>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</si>
  <si>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</si>
  <si>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</si>
  <si>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</si>
  <si>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</si>
  <si>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</si>
  <si>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</si>
  <si>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</si>
  <si>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</si>
  <si>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</si>
  <si>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</si>
  <si>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</si>
  <si>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</si>
  <si>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</si>
  <si>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</si>
  <si>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</si>
  <si>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</si>
  <si>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</si>
  <si>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</si>
  <si>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</si>
  <si>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</si>
  <si>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</si>
  <si>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</si>
  <si>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</si>
  <si>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</si>
  <si>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</si>
  <si>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</si>
  <si>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</si>
  <si>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</si>
  <si>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</si>
  <si>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</si>
  <si>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</si>
  <si>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</si>
  <si>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</si>
  <si>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</si>
  <si>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</si>
  <si>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</si>
  <si>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</si>
  <si>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</si>
  <si>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</si>
  <si>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</si>
  <si>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</si>
  <si>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</si>
  <si>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</si>
  <si>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</si>
  <si>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</si>
  <si>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</si>
  <si>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</si>
  <si>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</si>
  <si>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</si>
  <si>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</si>
  <si>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</si>
  <si>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</si>
  <si>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</si>
  <si>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</si>
  <si>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</si>
  <si>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</si>
  <si>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</si>
  <si>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</si>
  <si>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</si>
  <si>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</si>
  <si>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</si>
  <si>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</si>
  <si>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</si>
  <si>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</si>
  <si>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</si>
  <si>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</si>
  <si>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</si>
  <si>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</si>
  <si>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</si>
  <si>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</si>
  <si>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</si>
  <si>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</si>
  <si>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</si>
  <si>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</si>
  <si>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</si>
  <si>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</si>
  <si>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</si>
  <si>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</si>
  <si>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</si>
  <si>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</si>
  <si>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</si>
  <si>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</si>
  <si>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</si>
  <si>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</si>
  <si>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</si>
  <si>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</si>
  <si>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</si>
  <si>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</si>
  <si>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</si>
  <si>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</si>
  <si>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</si>
  <si>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</si>
  <si>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</si>
  <si>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</si>
  <si>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</si>
  <si>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</si>
  <si>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</si>
  <si>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</si>
  <si>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</si>
  <si>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</si>
  <si>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</si>
  <si>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</si>
  <si>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</si>
  <si>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</si>
  <si>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</si>
  <si>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</si>
  <si>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</si>
  <si>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</si>
  <si>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</si>
  <si>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</si>
  <si>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</si>
  <si>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</si>
  <si>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</si>
  <si>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</si>
  <si>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</si>
  <si>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</si>
  <si>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</si>
  <si>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</si>
  <si>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</si>
  <si>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</si>
  <si>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</si>
  <si>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</si>
  <si>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</si>
  <si>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</si>
  <si>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</si>
  <si>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</si>
  <si>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</si>
  <si>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</si>
  <si>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</si>
  <si>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</si>
  <si>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</si>
  <si>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</si>
  <si>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</si>
  <si>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</si>
  <si>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</si>
  <si>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</si>
  <si>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</si>
  <si>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</si>
  <si>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</si>
  <si>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</si>
  <si>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</si>
  <si>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</si>
  <si>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</si>
  <si>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</si>
  <si>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</si>
  <si>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</si>
  <si>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</si>
  <si>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</si>
  <si>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</si>
  <si>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</si>
  <si>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</si>
  <si>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</si>
  <si>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</si>
  <si>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</si>
  <si>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</si>
  <si>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</si>
  <si>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</si>
  <si>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</si>
  <si>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</si>
  <si>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</si>
  <si>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</si>
  <si>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</si>
  <si>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</si>
  <si>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</si>
  <si>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</si>
  <si>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</si>
  <si>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</si>
  <si>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</si>
  <si>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</si>
  <si>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</si>
  <si>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</si>
  <si>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</si>
  <si>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</si>
  <si>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</si>
  <si>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</si>
  <si>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</si>
  <si>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</si>
  <si>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</si>
  <si>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</si>
  <si>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</si>
  <si>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</si>
  <si>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</si>
  <si>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</si>
  <si>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</si>
  <si>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</si>
  <si>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</si>
  <si>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</si>
  <si>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</si>
  <si>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</si>
  <si>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</si>
  <si>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</si>
  <si>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</si>
  <si>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</si>
  <si>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</si>
  <si>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</si>
  <si>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</si>
  <si>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</si>
  <si>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</si>
  <si>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</si>
  <si>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</si>
  <si>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</si>
  <si>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</si>
  <si>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</si>
  <si>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</si>
  <si>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</si>
  <si>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</si>
  <si>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</si>
  <si>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</si>
  <si>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</si>
  <si>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</si>
  <si>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</si>
  <si>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</si>
  <si>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</si>
  <si>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</si>
  <si>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</si>
  <si>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</si>
  <si>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</si>
  <si>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</si>
  <si>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</si>
  <si>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</si>
  <si>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</si>
  <si>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</si>
  <si>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</si>
  <si>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</si>
  <si>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</si>
  <si>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</si>
  <si>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</si>
  <si>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</si>
  <si>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</si>
  <si>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</si>
  <si>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</si>
  <si>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</si>
  <si>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</si>
  <si>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</si>
  <si>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</si>
  <si>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</si>
  <si>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</si>
  <si>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</si>
  <si>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</si>
  <si>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</si>
  <si>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</si>
  <si>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</si>
  <si>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</si>
  <si>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</si>
  <si>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</si>
  <si>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</si>
  <si>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</si>
  <si>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</si>
  <si>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</si>
  <si>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</si>
  <si>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</si>
  <si>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</si>
  <si>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</si>
  <si>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</si>
  <si>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</si>
  <si>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</si>
  <si>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</si>
  <si>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</si>
  <si>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</si>
  <si>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</si>
  <si>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</si>
  <si>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</si>
  <si>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</si>
  <si>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</si>
  <si>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</si>
  <si>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</si>
  <si>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</si>
  <si>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</si>
  <si>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</si>
  <si>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</si>
  <si>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</si>
  <si>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</si>
  <si>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</si>
  <si>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</si>
  <si>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</si>
  <si>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</si>
  <si>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</si>
  <si>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</si>
  <si>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</si>
  <si>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</si>
  <si>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</si>
  <si>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</si>
  <si>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</si>
  <si>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</si>
  <si>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</si>
  <si>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</si>
  <si>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</si>
  <si>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</si>
  <si>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</si>
  <si>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</si>
  <si>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</si>
  <si>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</si>
  <si>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</si>
  <si>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</si>
  <si>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</si>
  <si>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</si>
  <si>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</si>
  <si>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</si>
  <si>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</si>
  <si>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</si>
  <si>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</si>
  <si>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</si>
  <si>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</si>
  <si>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</si>
  <si>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</si>
  <si>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</si>
  <si>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</si>
  <si>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</si>
  <si>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</si>
  <si>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</si>
  <si>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</si>
  <si>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</si>
  <si>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</si>
  <si>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</si>
  <si>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</si>
  <si>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</si>
  <si>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</si>
  <si>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</si>
  <si>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</si>
  <si>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</si>
  <si>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</si>
  <si>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</si>
  <si>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</si>
  <si>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</si>
  <si>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</si>
  <si>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</si>
  <si>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</si>
  <si>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</si>
  <si>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</si>
  <si>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</si>
  <si>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</si>
  <si>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</si>
  <si>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</si>
  <si>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</si>
  <si>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</si>
  <si>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</si>
  <si>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</si>
  <si>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</si>
  <si>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</si>
  <si>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</si>
  <si>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</si>
  <si>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</si>
  <si>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</si>
  <si>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</si>
  <si>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</si>
  <si>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</si>
  <si>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</si>
  <si>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</si>
  <si>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</si>
  <si>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</si>
  <si>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</si>
  <si>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</si>
  <si>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</si>
  <si>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</si>
  <si>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</si>
  <si>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</si>
  <si>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</si>
  <si>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</si>
  <si>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</si>
  <si>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</si>
  <si>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</si>
  <si>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</si>
  <si>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</si>
  <si>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</si>
  <si>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</si>
  <si>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</si>
  <si>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</si>
  <si>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</si>
  <si>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</si>
  <si>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</si>
  <si>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</si>
  <si>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</si>
  <si>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</si>
  <si>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</si>
  <si>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</si>
  <si>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</si>
  <si>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</si>
  <si>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</si>
  <si>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</si>
  <si>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</si>
  <si>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</si>
  <si>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</si>
  <si>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</si>
  <si>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</si>
  <si>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</si>
  <si>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</si>
  <si>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</si>
  <si>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</si>
  <si>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</si>
  <si>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</si>
  <si>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</si>
  <si>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</si>
  <si>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</si>
  <si>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</si>
  <si>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</si>
  <si>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</si>
  <si>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</si>
  <si>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</si>
  <si>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</si>
  <si>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</si>
  <si>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</si>
  <si>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</si>
  <si>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</si>
  <si>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</si>
  <si>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</si>
  <si>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</si>
  <si>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</si>
  <si>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</si>
  <si>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</si>
  <si>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</si>
  <si>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</si>
  <si>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</si>
  <si>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</si>
  <si>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</si>
  <si>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</si>
  <si>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</si>
  <si>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</si>
  <si>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</si>
  <si>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</si>
  <si>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</si>
  <si>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</si>
  <si>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</si>
  <si>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</si>
  <si>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</si>
  <si>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</si>
  <si>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</si>
  <si>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</si>
  <si>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</si>
  <si>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</si>
  <si>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</si>
  <si>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</si>
  <si>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</si>
  <si>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</si>
  <si>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</si>
  <si>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</si>
  <si>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</si>
  <si>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</si>
  <si>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</si>
  <si>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</si>
  <si>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</si>
  <si>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</si>
  <si>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</si>
  <si>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</si>
  <si>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</si>
  <si>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</si>
  <si>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</si>
  <si>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</si>
  <si>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</si>
  <si>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</si>
  <si>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</si>
  <si>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</si>
  <si>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</si>
  <si>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</si>
  <si>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</si>
  <si>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</si>
  <si>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</si>
  <si>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</si>
  <si>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</si>
  <si>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</si>
  <si>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</si>
  <si>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</si>
  <si>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</si>
  <si>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</si>
  <si>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</si>
  <si>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</si>
  <si>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</si>
  <si>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</si>
  <si>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</si>
  <si>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</si>
  <si>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</si>
  <si>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</si>
  <si>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</si>
  <si>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</si>
  <si>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</si>
  <si>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</si>
  <si>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</si>
  <si>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</si>
  <si>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</si>
  <si>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</si>
  <si>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</si>
  <si>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</si>
  <si>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</si>
  <si>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</si>
  <si>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</si>
  <si>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</si>
  <si>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</si>
  <si>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</si>
  <si>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</si>
  <si>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</si>
  <si>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</si>
  <si>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</si>
  <si>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</si>
  <si>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</si>
  <si>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</si>
  <si>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</si>
  <si>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</si>
  <si>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</si>
  <si>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</si>
  <si>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</si>
  <si>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</si>
  <si>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</si>
  <si>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</si>
  <si>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</si>
  <si>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</si>
  <si>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</si>
  <si>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</si>
  <si>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</si>
  <si>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</si>
  <si>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</si>
  <si>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</si>
  <si>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</si>
  <si>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</si>
  <si>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</si>
  <si>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</si>
  <si>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</si>
  <si>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</si>
  <si>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</si>
  <si>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</si>
  <si>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</si>
  <si>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</si>
  <si>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</si>
  <si>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</si>
  <si>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</si>
  <si>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</si>
  <si>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</si>
  <si>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</si>
  <si>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</si>
  <si>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</si>
  <si>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</si>
  <si>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</si>
  <si>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</si>
  <si>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</si>
  <si>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</si>
  <si>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</si>
  <si>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</si>
  <si>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</si>
  <si>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</si>
  <si>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</si>
  <si>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</si>
  <si>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</si>
  <si>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</si>
  <si>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</si>
  <si>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</si>
  <si>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</si>
  <si>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</si>
  <si>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</si>
  <si>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</si>
  <si>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</si>
  <si>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</si>
  <si>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</si>
  <si>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</si>
  <si>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</si>
  <si>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</si>
  <si>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</si>
  <si>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</si>
  <si>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</si>
  <si>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</si>
  <si>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</si>
  <si>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</si>
  <si>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</si>
  <si>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</si>
  <si>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</si>
  <si>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</si>
  <si>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</si>
  <si>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</si>
  <si>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</si>
  <si>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</si>
  <si>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</si>
  <si>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</si>
  <si>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</si>
  <si>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</si>
  <si>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</si>
  <si>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</si>
  <si>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</si>
  <si>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</si>
  <si>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</si>
  <si>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</si>
  <si>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</si>
  <si>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</si>
  <si>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</si>
  <si>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</si>
  <si>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</si>
  <si>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</si>
  <si>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</si>
  <si>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</si>
  <si>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</si>
  <si>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</si>
  <si>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</si>
  <si>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</si>
  <si>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</si>
  <si>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</si>
  <si>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</si>
  <si>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</si>
  <si>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</si>
  <si>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</si>
  <si>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</si>
  <si>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</si>
  <si>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</si>
  <si>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</si>
  <si>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</si>
  <si>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</si>
  <si>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</si>
  <si>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</si>
  <si>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</si>
  <si>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</si>
  <si>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</si>
  <si>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</si>
  <si>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</si>
  <si>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</si>
  <si>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</si>
  <si>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</si>
  <si>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</si>
  <si>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</si>
  <si>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</si>
  <si>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</si>
  <si>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</si>
  <si>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</si>
  <si>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</si>
  <si>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</si>
  <si>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</si>
  <si>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</si>
  <si>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</si>
  <si>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</si>
  <si>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</si>
  <si>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</si>
  <si>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</si>
  <si>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</si>
  <si>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</si>
  <si>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</si>
  <si>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</si>
  <si>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</si>
  <si>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</si>
  <si>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</si>
  <si>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</si>
  <si>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</si>
  <si>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</si>
  <si>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</si>
  <si>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</si>
  <si>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</si>
  <si>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</si>
  <si>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</si>
  <si>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</si>
  <si>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</si>
  <si>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</si>
  <si>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</si>
  <si>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</si>
  <si>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</si>
  <si>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</si>
  <si>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</si>
  <si>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</si>
  <si>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</si>
  <si>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</si>
  <si>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</si>
  <si>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</si>
  <si>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</si>
  <si>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</si>
  <si>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</si>
  <si>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</si>
  <si>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</si>
  <si>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</si>
  <si>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</si>
  <si>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</si>
  <si>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</si>
  <si>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</si>
  <si>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</si>
  <si>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</si>
  <si>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</si>
  <si>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</si>
  <si>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</si>
  <si>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</si>
  <si>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</si>
  <si>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</si>
  <si>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</si>
  <si>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</si>
  <si>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</si>
  <si>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</si>
  <si>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</si>
  <si>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</si>
  <si>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</si>
  <si>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</si>
  <si>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</si>
  <si>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</si>
  <si>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</si>
  <si>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</si>
  <si>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</si>
  <si>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</si>
  <si>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</si>
  <si>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</si>
  <si>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</si>
  <si>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</si>
  <si>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</si>
  <si>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</si>
  <si>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</si>
  <si>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</si>
  <si>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</si>
  <si>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</si>
  <si>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</si>
  <si>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</si>
  <si>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</si>
  <si>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</si>
  <si>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</si>
  <si>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</si>
  <si>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</si>
  <si>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</si>
  <si>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</si>
  <si>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</si>
  <si>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</si>
  <si>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</si>
  <si>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</si>
  <si>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</si>
  <si>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</si>
  <si>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</si>
  <si>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</si>
  <si>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</si>
  <si>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</si>
  <si>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</si>
  <si>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</si>
  <si>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</si>
  <si>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</si>
  <si>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</si>
  <si>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</si>
  <si>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</si>
  <si>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</si>
  <si>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</si>
  <si>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</si>
  <si>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</si>
  <si>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</si>
  <si>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</si>
  <si>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</si>
  <si>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</si>
  <si>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</si>
  <si>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</si>
  <si>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</si>
  <si>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</si>
  <si>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</si>
  <si>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</si>
  <si>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</si>
  <si>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</si>
  <si>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</si>
  <si>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</si>
  <si>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</si>
  <si>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</si>
  <si>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</si>
  <si>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</si>
  <si>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</si>
  <si>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</si>
  <si>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</si>
  <si>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</si>
  <si>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</si>
  <si>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</si>
  <si>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</si>
  <si>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</si>
  <si>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</si>
  <si>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</si>
  <si>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</si>
  <si>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</si>
  <si>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</si>
  <si>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</si>
  <si>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</si>
  <si>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</si>
  <si>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</si>
  <si>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</si>
  <si>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</si>
  <si>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</si>
  <si>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</si>
  <si>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</si>
  <si>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</si>
  <si>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</si>
  <si>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</si>
  <si>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</si>
  <si>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</si>
  <si>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</si>
  <si>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</si>
  <si>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</si>
  <si>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</si>
  <si>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</si>
  <si>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</si>
  <si>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</si>
  <si>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</si>
  <si>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</si>
  <si>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</si>
  <si>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</si>
  <si>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</si>
  <si>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</si>
  <si>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</si>
  <si>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</si>
  <si>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</si>
  <si>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</si>
  <si>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</si>
  <si>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</si>
  <si>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</si>
  <si>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</si>
  <si>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</si>
  <si>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</si>
  <si>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</si>
  <si>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</si>
  <si>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</si>
  <si>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</si>
  <si>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</si>
  <si>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</si>
  <si>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</si>
  <si>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</si>
  <si>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</si>
  <si>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</si>
  <si>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</si>
  <si>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</si>
  <si>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</si>
  <si>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</si>
  <si>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</si>
  <si>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</si>
  <si>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</si>
  <si>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</si>
  <si>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</si>
  <si>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</si>
  <si>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</si>
  <si>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</si>
  <si>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</si>
  <si>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</si>
  <si>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</si>
  <si>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</si>
  <si>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</si>
  <si>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</si>
  <si>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</si>
  <si>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</si>
  <si>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</si>
  <si>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</si>
  <si>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</si>
  <si>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</si>
  <si>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</si>
  <si>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</si>
  <si>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</si>
  <si>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</si>
  <si>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</si>
  <si>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</si>
  <si>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</si>
  <si>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</si>
  <si>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</si>
  <si>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</si>
  <si>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</si>
  <si>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</si>
  <si>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</si>
  <si>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</si>
  <si>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</si>
  <si>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</si>
  <si>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</si>
  <si>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</si>
  <si>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</si>
  <si>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</si>
  <si>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</si>
  <si>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</si>
  <si>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</si>
  <si>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</si>
  <si>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</si>
  <si>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</si>
  <si>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</si>
  <si>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</si>
  <si>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</si>
  <si>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</si>
  <si>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</si>
  <si>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</si>
  <si>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</si>
  <si>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</si>
  <si>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</si>
  <si>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</si>
  <si>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</si>
  <si>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</si>
  <si>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</si>
  <si>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</si>
  <si>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</si>
  <si>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</si>
  <si>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</si>
  <si>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</si>
  <si>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</si>
  <si>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</si>
  <si>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</si>
  <si>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</si>
  <si>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</si>
  <si>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</si>
  <si>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</si>
  <si>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</si>
  <si>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</si>
  <si>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</si>
  <si>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</si>
  <si>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</si>
  <si>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</si>
  <si>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</si>
  <si>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</si>
  <si>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</si>
  <si>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</si>
  <si>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</si>
  <si>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</si>
  <si>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</si>
  <si>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</si>
  <si>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</si>
  <si>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</si>
  <si>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</si>
  <si>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</si>
  <si>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</si>
  <si>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</si>
  <si>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</si>
  <si>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</si>
  <si>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</si>
  <si>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</si>
  <si>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</si>
  <si>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</si>
  <si>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</si>
  <si>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</si>
  <si>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</si>
  <si>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</si>
  <si>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</si>
  <si>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</si>
  <si>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</si>
  <si>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</si>
  <si>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</si>
  <si>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</si>
  <si>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</si>
  <si>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</si>
  <si>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</si>
  <si>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</si>
  <si>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</si>
  <si>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</si>
  <si>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</si>
  <si>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</si>
  <si>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</si>
  <si>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</si>
  <si>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</si>
  <si>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</si>
  <si>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</si>
  <si>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</si>
  <si>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</si>
  <si>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</si>
  <si>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</si>
  <si>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</si>
  <si>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</si>
  <si>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</si>
  <si>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</si>
  <si>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</si>
  <si>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</si>
  <si>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</si>
  <si>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</si>
  <si>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</si>
  <si>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</si>
  <si>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</si>
  <si>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</si>
  <si>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</si>
  <si>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</si>
  <si>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</si>
  <si>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</si>
  <si>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</si>
  <si>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</si>
  <si>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</si>
  <si>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</si>
  <si>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</si>
  <si>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</si>
  <si>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</si>
  <si>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</si>
  <si>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</si>
  <si>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</si>
  <si>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</si>
  <si>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</si>
  <si>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</si>
  <si>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</si>
  <si>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</si>
  <si>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</si>
  <si>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</si>
  <si>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</si>
  <si>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</si>
  <si>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</si>
  <si>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</si>
  <si>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</si>
  <si>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</si>
  <si>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</si>
  <si>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</si>
  <si>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</si>
  <si>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</si>
  <si>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</si>
  <si>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</si>
  <si>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</si>
  <si>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</si>
  <si>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</si>
  <si>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</si>
  <si>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</si>
  <si>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</si>
  <si>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</si>
  <si>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</si>
  <si>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</si>
  <si>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</si>
  <si>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</si>
  <si>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</si>
  <si>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</si>
  <si>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</si>
  <si>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</si>
  <si>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</si>
  <si>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</si>
  <si>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</si>
  <si>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</si>
  <si>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</si>
  <si>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</si>
  <si>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</si>
  <si>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</si>
  <si>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</si>
  <si>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</si>
  <si>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</si>
  <si>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</si>
  <si>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</si>
  <si>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</si>
  <si>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</si>
  <si>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</si>
  <si>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</si>
  <si>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</si>
  <si>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</si>
  <si>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</si>
  <si>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</si>
  <si>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</si>
  <si>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</si>
  <si>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</si>
  <si>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</si>
  <si>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</si>
  <si>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</si>
  <si>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</si>
  <si>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</si>
  <si>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</si>
  <si>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</si>
  <si>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</si>
  <si>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</si>
  <si>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</si>
  <si>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</si>
  <si>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</si>
  <si>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</si>
  <si>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</si>
  <si>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</si>
  <si>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</si>
  <si>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</si>
  <si>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</si>
  <si>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</si>
  <si>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</si>
  <si>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</si>
  <si>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</si>
  <si>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</si>
  <si>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</si>
  <si>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</si>
  <si>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</si>
  <si>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</si>
  <si>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</si>
  <si>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</si>
  <si>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</si>
  <si>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</si>
  <si>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</si>
  <si>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</si>
  <si>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</si>
  <si>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</si>
  <si>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</si>
  <si>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</si>
  <si>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</si>
  <si>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</si>
  <si>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</si>
  <si>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</si>
  <si>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</si>
  <si>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</si>
  <si>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</si>
  <si>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</si>
  <si>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</si>
  <si>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</si>
  <si>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</si>
  <si>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</si>
  <si>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</si>
  <si>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</si>
  <si>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</si>
  <si>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</si>
  <si>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</si>
  <si>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</si>
  <si>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</si>
  <si>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</si>
  <si>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</si>
  <si>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</si>
  <si>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</si>
  <si>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</si>
  <si>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</si>
  <si>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</si>
  <si>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</si>
  <si>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</si>
  <si>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</si>
  <si>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</si>
  <si>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</si>
  <si>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</si>
  <si>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</si>
  <si>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</si>
  <si>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</si>
  <si>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</si>
  <si>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</si>
  <si>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</si>
  <si>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</si>
  <si>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</si>
  <si>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</si>
  <si>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</si>
  <si>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</si>
  <si>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</si>
  <si>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</si>
  <si>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</si>
  <si>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</si>
  <si>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</si>
  <si>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</si>
  <si>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</si>
  <si>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</si>
  <si>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</si>
  <si>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</si>
  <si>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</si>
  <si>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</si>
  <si>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</si>
  <si>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</si>
  <si>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</si>
  <si>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</si>
  <si>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</si>
  <si>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</si>
  <si>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</si>
  <si>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</si>
  <si>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</si>
  <si>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</si>
  <si>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</si>
  <si>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</si>
  <si>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</si>
  <si>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</si>
  <si>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</si>
  <si>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</si>
  <si>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</si>
  <si>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</si>
  <si>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</si>
  <si>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</si>
  <si>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</si>
  <si>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</si>
  <si>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</si>
  <si>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</si>
  <si>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</si>
  <si>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</si>
  <si>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</si>
  <si>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</si>
  <si>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</si>
  <si>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</si>
  <si>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</si>
  <si>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</si>
  <si>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</si>
  <si>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</si>
  <si>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</si>
  <si>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</si>
  <si>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</si>
  <si>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</si>
  <si>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</si>
  <si>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</si>
  <si>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</si>
  <si>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</si>
  <si>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</si>
  <si>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</si>
  <si>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</si>
  <si>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</si>
  <si>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</si>
  <si>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</si>
  <si>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</si>
  <si>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</si>
  <si>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</si>
  <si>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</si>
  <si>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</si>
  <si>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</si>
  <si>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</si>
  <si>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</si>
  <si>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</si>
  <si>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</si>
  <si>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</si>
  <si>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</si>
  <si>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</si>
  <si>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</si>
  <si>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</si>
  <si>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</si>
  <si>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</si>
  <si>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</si>
  <si>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</si>
  <si>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</si>
  <si>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</si>
  <si>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</si>
  <si>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</si>
  <si>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</si>
  <si>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</si>
  <si>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</si>
  <si>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</si>
  <si>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</si>
  <si>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</si>
  <si>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</si>
  <si>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</si>
  <si>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</si>
  <si>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</si>
  <si>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</si>
  <si>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</si>
  <si>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</si>
  <si>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</si>
  <si>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</si>
  <si>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</si>
  <si>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</si>
  <si>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</si>
  <si>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</si>
  <si>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</si>
  <si>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</si>
  <si>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</si>
  <si>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</si>
  <si>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</si>
  <si>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</si>
  <si>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</si>
  <si>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</si>
  <si>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</si>
  <si>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</si>
  <si>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</si>
  <si>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</si>
  <si>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</si>
  <si>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</si>
  <si>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</si>
  <si>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</si>
  <si>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</si>
  <si>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</si>
  <si>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</si>
  <si>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</si>
  <si>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</si>
  <si>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</si>
  <si>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</si>
  <si>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</si>
  <si>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</si>
  <si>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</si>
  <si>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</si>
  <si>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</si>
  <si>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</si>
  <si>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</si>
  <si>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</si>
  <si>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</si>
  <si>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</si>
  <si>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</si>
  <si>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</si>
  <si>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</si>
  <si>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</si>
  <si>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</si>
  <si>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</si>
  <si>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</si>
  <si>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</si>
  <si>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</si>
  <si>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</si>
  <si>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</si>
  <si>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</si>
  <si>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</si>
  <si>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</si>
  <si>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</si>
  <si>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</si>
  <si>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</si>
  <si>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</si>
  <si>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</si>
  <si>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</si>
  <si>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</si>
  <si>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</si>
  <si>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</si>
  <si>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</si>
  <si>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</si>
  <si>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</si>
  <si>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</si>
  <si>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</si>
  <si>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</si>
  <si>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</si>
  <si>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</si>
  <si>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</si>
  <si>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</si>
  <si>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</si>
  <si>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</si>
  <si>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</si>
  <si>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</si>
  <si>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</si>
  <si>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</si>
  <si>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</si>
  <si>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</si>
  <si>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</si>
  <si>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</si>
  <si>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</si>
  <si>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</si>
  <si>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</si>
  <si>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</si>
  <si>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</si>
  <si>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</si>
  <si>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</si>
  <si>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</si>
  <si>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</si>
  <si>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</si>
  <si>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</si>
  <si>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</si>
  <si>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</si>
  <si>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</si>
  <si>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</si>
  <si>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</si>
  <si>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</si>
  <si>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</si>
  <si>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</si>
  <si>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</si>
  <si>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</si>
  <si>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</si>
  <si>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</si>
  <si>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</si>
  <si>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</si>
  <si>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</si>
  <si>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</si>
  <si>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</si>
  <si>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</si>
  <si>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</si>
  <si>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</si>
  <si>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</si>
  <si>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</si>
  <si>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</si>
  <si>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</si>
  <si>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</si>
  <si>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</si>
  <si>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</si>
  <si>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</si>
  <si>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</si>
  <si>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</si>
  <si>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</si>
  <si>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</si>
  <si>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</si>
  <si>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</si>
  <si>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</si>
  <si>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</si>
  <si>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</si>
  <si>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</si>
  <si>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</si>
  <si>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</si>
  <si>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</si>
  <si>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</si>
  <si>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</si>
  <si>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</si>
  <si>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</si>
  <si>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</si>
  <si>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</si>
  <si>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</si>
  <si>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</si>
  <si>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</si>
  <si>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</si>
  <si>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</si>
  <si>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</si>
  <si>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</si>
  <si>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</si>
  <si>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</si>
  <si>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</si>
  <si>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</si>
  <si>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</si>
  <si>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</si>
  <si>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</si>
  <si>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</si>
  <si>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</si>
  <si>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</si>
  <si>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</si>
  <si>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</si>
  <si>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</si>
  <si>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</si>
  <si>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</si>
  <si>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</si>
  <si>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</si>
  <si>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</si>
  <si>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</si>
  <si>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</si>
  <si>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</si>
  <si>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</si>
  <si>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</si>
  <si>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</si>
  <si>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</si>
  <si>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</si>
  <si>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</si>
  <si>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</si>
  <si>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</si>
  <si>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</si>
  <si>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</si>
  <si>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</si>
  <si>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</si>
  <si>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</si>
  <si>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</si>
  <si>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</si>
  <si>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</si>
  <si>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</si>
  <si>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</si>
  <si>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</si>
  <si>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</si>
  <si>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</si>
  <si>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</si>
  <si>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</si>
  <si>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</si>
  <si>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</si>
  <si>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</si>
  <si>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</si>
  <si>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</si>
  <si>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</si>
  <si>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</si>
  <si>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</si>
  <si>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</si>
  <si>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</si>
  <si>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</si>
  <si>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</si>
  <si>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</si>
  <si>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</si>
  <si>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</si>
  <si>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</si>
  <si>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</si>
  <si>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</si>
  <si>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</si>
  <si>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</si>
  <si>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</si>
  <si>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</si>
  <si>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</si>
  <si>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</si>
  <si>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</si>
  <si>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</si>
  <si>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</si>
  <si>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</si>
  <si>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</si>
  <si>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</si>
  <si>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</si>
  <si>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</si>
  <si>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</si>
  <si>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</si>
  <si>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</si>
  <si>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</si>
  <si>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</si>
  <si>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</si>
  <si>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</si>
  <si>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</si>
  <si>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</si>
  <si>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</si>
  <si>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</si>
  <si>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</si>
  <si>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</si>
  <si>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</si>
  <si>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</si>
  <si>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</si>
  <si>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</si>
  <si>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</si>
  <si>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</si>
  <si>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</si>
  <si>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</si>
  <si>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</si>
  <si>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</si>
  <si>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</si>
  <si>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</si>
  <si>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</si>
  <si>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</si>
  <si>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</si>
  <si>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</si>
  <si>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</si>
  <si>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</si>
  <si>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</si>
  <si>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</si>
  <si>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</si>
  <si>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</si>
  <si>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</si>
  <si>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</si>
  <si>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</si>
  <si>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</si>
  <si>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</si>
  <si>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</si>
  <si>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</si>
  <si>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</si>
  <si>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</si>
  <si>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</si>
  <si>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</si>
  <si>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</si>
  <si>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</si>
  <si>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</si>
  <si>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</si>
  <si>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</si>
  <si>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</si>
  <si>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</si>
  <si>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</si>
  <si>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</si>
  <si>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</si>
  <si>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</si>
  <si>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</si>
  <si>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</si>
  <si>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</si>
  <si>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</si>
  <si>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</si>
  <si>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</si>
  <si>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</si>
  <si>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</si>
  <si>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</si>
  <si>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</si>
  <si>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</si>
  <si>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</si>
  <si>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</si>
  <si>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</si>
  <si>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</si>
  <si>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</si>
  <si>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</si>
  <si>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</si>
  <si>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</si>
  <si>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</si>
  <si>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</si>
  <si>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</si>
  <si>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</si>
  <si>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</si>
  <si>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</si>
  <si>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</si>
  <si>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</si>
  <si>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</si>
  <si>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</si>
  <si>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</si>
  <si>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</si>
  <si>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</si>
  <si>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</si>
  <si>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</si>
  <si>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</si>
  <si>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</si>
  <si>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</si>
  <si>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</si>
  <si>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</si>
  <si>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</si>
  <si>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</si>
  <si>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</si>
  <si>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</si>
  <si>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</si>
  <si>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</si>
  <si>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</si>
  <si>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</si>
  <si>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</si>
  <si>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</si>
  <si>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</si>
  <si>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</si>
  <si>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</si>
  <si>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</si>
  <si>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</si>
  <si>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</si>
  <si>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</si>
  <si>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</si>
  <si>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</si>
  <si>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</si>
  <si>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</si>
  <si>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</si>
  <si>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</si>
  <si>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</si>
  <si>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</si>
  <si>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</si>
  <si>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</si>
  <si>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</si>
  <si>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</si>
  <si>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</si>
  <si>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</si>
  <si>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</si>
  <si>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</si>
  <si>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</si>
  <si>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</si>
  <si>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</si>
  <si>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</si>
  <si>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</si>
  <si>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</si>
  <si>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</si>
  <si>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</si>
  <si>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</si>
  <si>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</si>
  <si>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</si>
  <si>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</si>
  <si>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</si>
  <si>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</si>
  <si>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</si>
  <si>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</si>
  <si>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</si>
  <si>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</si>
  <si>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</si>
  <si>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</si>
  <si>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</si>
  <si>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</si>
  <si>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</si>
  <si>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</si>
  <si>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</si>
  <si>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</si>
  <si>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</si>
  <si>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</si>
  <si>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</si>
  <si>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</si>
  <si>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</si>
  <si>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</si>
  <si>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</si>
  <si>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</si>
  <si>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</si>
  <si>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</si>
  <si>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</si>
  <si>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</si>
  <si>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</si>
  <si>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</si>
  <si>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</si>
  <si>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</si>
  <si>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</si>
  <si>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</si>
  <si>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</si>
  <si>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</si>
  <si>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</si>
  <si>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</si>
  <si>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</si>
  <si>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</si>
  <si>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</si>
  <si>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</si>
  <si>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</si>
  <si>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</si>
  <si>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</si>
  <si>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</si>
  <si>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</si>
  <si>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</si>
  <si>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</si>
  <si>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</si>
  <si>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</si>
  <si>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</si>
  <si>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</si>
  <si>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</si>
  <si>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</si>
  <si>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</si>
  <si>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</si>
  <si>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</si>
  <si>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</si>
  <si>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</si>
  <si>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</si>
  <si>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</si>
  <si>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</si>
  <si>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</si>
  <si>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</si>
  <si>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</si>
  <si>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</si>
  <si>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</si>
  <si>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</si>
  <si>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</si>
  <si>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</si>
  <si>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</si>
  <si>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</si>
  <si>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</si>
  <si>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</si>
  <si>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</si>
  <si>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</si>
  <si>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</si>
  <si>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</si>
  <si>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</si>
  <si>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</si>
  <si>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</si>
  <si>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</si>
  <si>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</si>
  <si>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</si>
  <si>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</si>
  <si>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</si>
  <si>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</si>
  <si>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</si>
  <si>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</si>
  <si>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</si>
  <si>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</si>
  <si>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</si>
  <si>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</si>
  <si>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</si>
  <si>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</si>
  <si>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</si>
  <si>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</si>
  <si>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</si>
  <si>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</si>
  <si>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</si>
  <si>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</si>
  <si>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</si>
  <si>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</si>
  <si>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</si>
  <si>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</si>
  <si>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</si>
  <si>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</si>
  <si>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</si>
  <si>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</si>
  <si>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</si>
  <si>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</si>
  <si>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</si>
  <si>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</si>
  <si>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</si>
  <si>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</si>
  <si>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</si>
  <si>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</si>
  <si>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</si>
  <si>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</si>
  <si>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</si>
  <si>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</si>
  <si>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</si>
  <si>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</si>
  <si>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</si>
  <si>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</si>
  <si>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</si>
  <si>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</si>
  <si>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</si>
  <si>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</si>
  <si>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</si>
  <si>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</si>
  <si>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</si>
  <si>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</si>
  <si>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</si>
  <si>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</si>
  <si>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</si>
  <si>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</si>
  <si>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</si>
  <si>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</si>
  <si>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</si>
  <si>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</si>
  <si>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</si>
  <si>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</si>
  <si>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</si>
  <si>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</si>
  <si>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</si>
  <si>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</si>
  <si>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</si>
  <si>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</si>
  <si>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</si>
  <si>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</si>
  <si>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</si>
  <si>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</si>
  <si>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</si>
  <si>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</si>
  <si>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</si>
  <si>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</si>
  <si>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</si>
  <si>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</si>
  <si>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</si>
  <si>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</si>
  <si>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</si>
  <si>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</si>
  <si>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</si>
  <si>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</si>
  <si>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</si>
  <si>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</si>
  <si>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</si>
  <si>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</si>
  <si>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</si>
  <si>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</si>
  <si>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</si>
  <si>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</si>
  <si>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</si>
  <si>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</si>
  <si>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</si>
  <si>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</si>
  <si>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</si>
  <si>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</si>
  <si>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</si>
  <si>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</si>
  <si>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</si>
  <si>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</si>
  <si>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</si>
  <si>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</si>
  <si>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</si>
  <si>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</si>
  <si>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</si>
  <si>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</si>
  <si>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</si>
  <si>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</si>
  <si>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</si>
  <si>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</si>
  <si>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</si>
  <si>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</si>
  <si>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</si>
  <si>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</si>
  <si>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</si>
  <si>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</si>
  <si>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</si>
  <si>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</si>
  <si>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</si>
  <si>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</si>
  <si>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</si>
  <si>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</si>
  <si>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</si>
  <si>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</si>
  <si>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</si>
  <si>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</si>
  <si>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</si>
  <si>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</si>
  <si>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</si>
  <si>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</si>
  <si>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</si>
  <si>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</si>
  <si>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</si>
  <si>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</si>
  <si>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</si>
  <si>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</si>
  <si>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</si>
  <si>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</si>
  <si>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</si>
  <si>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</si>
  <si>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</si>
  <si>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</si>
  <si>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</si>
  <si>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</si>
  <si>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</si>
  <si>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</si>
  <si>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</si>
  <si>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</si>
  <si>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</si>
  <si>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</si>
  <si>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</si>
  <si>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</si>
  <si>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</si>
  <si>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</si>
  <si>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</si>
  <si>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</si>
  <si>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</si>
  <si>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</si>
  <si>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</si>
  <si>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</si>
  <si>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</si>
  <si>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</si>
  <si>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</si>
  <si>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</si>
  <si>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</si>
  <si>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</si>
  <si>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</si>
  <si>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</si>
  <si>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</si>
  <si>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</si>
  <si>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</si>
  <si>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</si>
  <si>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</si>
  <si>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</si>
  <si>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</si>
  <si>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</si>
  <si>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</si>
  <si>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</si>
  <si>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</si>
  <si>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</si>
  <si>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</si>
  <si>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</si>
  <si>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</si>
  <si>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</si>
  <si>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</si>
  <si>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</si>
  <si>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</si>
  <si>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</si>
  <si>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</si>
  <si>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</si>
  <si>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</si>
  <si>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</si>
  <si>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</si>
  <si>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</si>
  <si>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</si>
  <si>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</si>
  <si>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</si>
  <si>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</si>
  <si>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</si>
  <si>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</si>
  <si>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</si>
  <si>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</si>
  <si>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</si>
  <si>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</si>
  <si>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</si>
  <si>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</si>
  <si>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</si>
  <si>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</si>
  <si>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</si>
  <si>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</si>
  <si>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</si>
  <si>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</si>
  <si>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</si>
  <si>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</si>
  <si>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</si>
  <si>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</si>
  <si>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</si>
  <si>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</si>
  <si>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</si>
  <si>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</si>
  <si>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</si>
  <si>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</si>
  <si>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</si>
  <si>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</si>
  <si>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</si>
  <si>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</si>
  <si>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</si>
  <si>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</si>
  <si>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</si>
  <si>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</si>
  <si>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</si>
  <si>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</si>
  <si>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</si>
  <si>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</si>
  <si>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</si>
  <si>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</si>
  <si>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</si>
  <si>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</si>
  <si>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</si>
  <si>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</si>
  <si>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</si>
  <si>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</si>
  <si>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</si>
  <si>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</si>
  <si>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</si>
  <si>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</si>
  <si>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</si>
  <si>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</si>
  <si>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</si>
  <si>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</si>
  <si>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</si>
  <si>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</si>
  <si>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</si>
  <si>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</si>
  <si>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</si>
  <si>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</si>
  <si>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</si>
  <si>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</si>
  <si>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</si>
  <si>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</si>
  <si>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</si>
  <si>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</si>
  <si>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</si>
  <si>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</si>
  <si>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</si>
  <si>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</si>
  <si>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</si>
  <si>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</si>
  <si>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</si>
  <si>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</si>
  <si>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</si>
  <si>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</si>
  <si>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</si>
  <si>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</si>
  <si>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</si>
  <si>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</si>
  <si>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</si>
  <si>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</si>
  <si>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</si>
  <si>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</si>
  <si>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</si>
  <si>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</si>
  <si>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</si>
  <si>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</si>
  <si>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</si>
  <si>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</si>
  <si>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</si>
  <si>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</si>
  <si>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</si>
  <si>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</si>
  <si>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</si>
  <si>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</si>
  <si>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</si>
  <si>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</si>
  <si>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</si>
  <si>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</si>
  <si>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</si>
  <si>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</si>
  <si>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</si>
  <si>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</si>
  <si>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</si>
  <si>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</si>
  <si>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</si>
  <si>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</si>
  <si>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</si>
  <si>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</si>
  <si>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</si>
  <si>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</si>
  <si>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</si>
  <si>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</si>
  <si>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</si>
  <si>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</si>
  <si>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</si>
  <si>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</si>
  <si>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</si>
  <si>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</si>
  <si>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</si>
  <si>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</si>
  <si>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</si>
  <si>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</si>
  <si>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</si>
  <si>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</si>
  <si>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</si>
  <si>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</si>
  <si>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</si>
  <si>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</si>
  <si>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</si>
  <si>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</si>
  <si>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</si>
  <si>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</si>
  <si>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</si>
  <si>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</si>
  <si>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</si>
  <si>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</si>
  <si>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</si>
  <si>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</si>
  <si>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</si>
  <si>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</si>
  <si>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</si>
  <si>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</si>
  <si>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</si>
  <si>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</si>
  <si>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</si>
  <si>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</si>
  <si>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</si>
  <si>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</si>
  <si>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</si>
  <si>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</si>
  <si>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</si>
  <si>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</si>
  <si>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</si>
  <si>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</si>
  <si>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</si>
  <si>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</si>
  <si>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</si>
  <si>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</si>
  <si>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</si>
  <si>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</si>
  <si>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</si>
  <si>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</si>
  <si>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</si>
  <si>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</si>
  <si>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</si>
  <si>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</si>
  <si>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</si>
  <si>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</si>
  <si>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</si>
  <si>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</si>
  <si>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</si>
  <si>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</si>
  <si>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</si>
  <si>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</si>
  <si>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</si>
  <si>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</si>
  <si>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</si>
  <si>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</si>
  <si>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</si>
  <si>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</si>
  <si>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</si>
  <si>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</si>
  <si>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</si>
  <si>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</si>
  <si>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</si>
  <si>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</si>
  <si>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</si>
  <si>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</si>
  <si>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</si>
  <si>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</si>
  <si>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</si>
  <si>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</si>
  <si>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</si>
  <si>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</si>
  <si>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</si>
  <si>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</si>
  <si>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</si>
  <si>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</si>
  <si>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</si>
  <si>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</si>
  <si>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</si>
  <si>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</si>
  <si>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</si>
  <si>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</si>
  <si>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</si>
  <si>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</si>
  <si>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</si>
  <si>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</si>
  <si>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</si>
  <si>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</si>
  <si>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</si>
  <si>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</si>
  <si>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</si>
  <si>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</si>
  <si>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</si>
  <si>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</si>
  <si>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</si>
  <si>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</si>
  <si>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</si>
  <si>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</si>
  <si>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</si>
  <si>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</si>
  <si>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</si>
  <si>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</si>
  <si>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</si>
  <si>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</si>
  <si>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</si>
  <si>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</si>
  <si>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</si>
  <si>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</si>
  <si>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</si>
  <si>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</si>
  <si>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</si>
  <si>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</si>
  <si>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</si>
  <si>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</si>
  <si>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</si>
  <si>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</si>
  <si>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</si>
  <si>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</si>
  <si>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</si>
  <si>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</si>
  <si>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</si>
  <si>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</si>
  <si>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</si>
  <si>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</si>
  <si>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</si>
  <si>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</si>
  <si>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</si>
  <si>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</si>
  <si>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</si>
  <si>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</si>
  <si>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</si>
  <si>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</si>
  <si>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</si>
  <si>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</si>
  <si>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</si>
  <si>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</si>
  <si>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</si>
  <si>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</si>
  <si>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</si>
  <si>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</si>
  <si>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</si>
  <si>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</si>
  <si>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</si>
  <si>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</si>
  <si>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</si>
  <si>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</si>
  <si>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</si>
  <si>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</si>
  <si>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</si>
  <si>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</si>
  <si>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</si>
  <si>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</si>
  <si>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</si>
  <si>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</si>
  <si>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</si>
  <si>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</si>
  <si>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</si>
  <si>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</si>
  <si>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</si>
  <si>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</si>
  <si>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</si>
  <si>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</si>
  <si>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</si>
  <si>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</si>
  <si>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</si>
  <si>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</si>
  <si>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</si>
  <si>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</si>
  <si>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</si>
  <si>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</si>
  <si>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</si>
  <si>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</si>
  <si>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</si>
  <si>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</si>
  <si>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</si>
  <si>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</si>
  <si>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</si>
  <si>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</si>
  <si>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</si>
  <si>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</si>
  <si>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</si>
  <si>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</si>
  <si>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</si>
  <si>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</si>
  <si>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</si>
  <si>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</si>
  <si>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</si>
  <si>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</si>
  <si>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</si>
  <si>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</si>
  <si>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</si>
  <si>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</si>
  <si>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</si>
  <si>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</si>
  <si>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</si>
  <si>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</si>
  <si>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</si>
  <si>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</si>
  <si>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</si>
  <si>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</si>
  <si>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</si>
  <si>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</si>
  <si>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</si>
  <si>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</si>
  <si>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</si>
  <si>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</si>
  <si>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</si>
  <si>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</si>
  <si>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</si>
  <si>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</si>
  <si>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</si>
  <si>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</si>
  <si>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</si>
  <si>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</si>
  <si>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</si>
  <si>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</si>
  <si>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</si>
  <si>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</si>
  <si>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</si>
  <si>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</si>
  <si>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</si>
  <si>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</si>
  <si>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</si>
  <si>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</si>
  <si>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</si>
  <si>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</si>
  <si>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</si>
  <si>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</si>
  <si>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</si>
  <si>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</si>
  <si>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</si>
  <si>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</si>
  <si>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</si>
  <si>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</si>
  <si>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</si>
  <si>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</si>
  <si>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</si>
  <si>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</si>
  <si>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</si>
  <si>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</si>
  <si>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</si>
  <si>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</si>
  <si>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</si>
  <si>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</si>
  <si>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</si>
  <si>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</si>
  <si>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</si>
  <si>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</si>
  <si>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</si>
  <si>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</si>
  <si>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</si>
  <si>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</si>
  <si>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</si>
  <si>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</si>
  <si>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</si>
  <si>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</si>
  <si>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</si>
  <si>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</si>
  <si>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</si>
  <si>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</si>
  <si>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</si>
  <si>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</si>
  <si>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</si>
  <si>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</si>
  <si>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</si>
  <si>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</si>
  <si>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</si>
  <si>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</si>
  <si>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</si>
  <si>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</si>
  <si>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</si>
  <si>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</si>
  <si>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</si>
  <si>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</si>
  <si>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</si>
  <si>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</si>
  <si>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</si>
  <si>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</si>
  <si>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</si>
  <si>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</si>
  <si>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</si>
  <si>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</si>
  <si>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</si>
  <si>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</si>
  <si>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</si>
  <si>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</si>
  <si>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</si>
  <si>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</si>
  <si>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</si>
  <si>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</si>
  <si>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</si>
  <si>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</si>
  <si>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</si>
  <si>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</si>
  <si>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</si>
  <si>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</si>
  <si>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</si>
  <si>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</si>
  <si>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</si>
  <si>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</si>
  <si>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</si>
  <si>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</si>
  <si>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</si>
  <si>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</si>
  <si>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</si>
  <si>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</si>
  <si>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</si>
  <si>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</si>
  <si>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</si>
  <si>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</si>
  <si>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</si>
  <si>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</si>
  <si>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</si>
  <si>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</si>
  <si>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</si>
  <si>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</si>
  <si>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</si>
  <si>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</si>
  <si>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</si>
  <si>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</si>
  <si>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</si>
  <si>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</si>
  <si>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</si>
  <si>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</si>
  <si>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</si>
  <si>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</si>
  <si>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</si>
  <si>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</si>
  <si>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</si>
  <si>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</si>
  <si>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</si>
  <si>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</si>
  <si>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</si>
  <si>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</si>
  <si>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</si>
  <si>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</si>
  <si>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</si>
  <si>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</si>
  <si>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</si>
  <si>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</si>
  <si>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</si>
  <si>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</si>
  <si>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</si>
  <si>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</si>
  <si>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</si>
  <si>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</si>
  <si>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</si>
  <si>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</si>
  <si>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</si>
  <si>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</si>
  <si>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</si>
  <si>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</si>
  <si>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</si>
  <si>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</si>
  <si>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</si>
  <si>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</si>
  <si>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</si>
  <si>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</si>
  <si>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</si>
  <si>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</si>
  <si>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</si>
  <si>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</si>
  <si>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</si>
  <si>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</si>
  <si>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</si>
  <si>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</si>
  <si>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</si>
  <si>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</si>
  <si>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</si>
  <si>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</si>
  <si>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</si>
  <si>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</si>
  <si>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</si>
  <si>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</si>
  <si>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</si>
  <si>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</si>
  <si>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</si>
  <si>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</si>
  <si>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</si>
  <si>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</si>
  <si>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</si>
  <si>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</si>
  <si>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</si>
  <si>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</si>
  <si>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</si>
  <si>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</si>
  <si>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</si>
  <si>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</si>
  <si>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</si>
  <si>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</si>
  <si>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</si>
  <si>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</si>
  <si>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</si>
  <si>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</si>
  <si>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</si>
  <si>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</si>
  <si>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</si>
  <si>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</si>
  <si>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</si>
  <si>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</si>
  <si>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</si>
  <si>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</si>
  <si>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</si>
  <si>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</si>
  <si>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</si>
  <si>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</si>
  <si>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</si>
  <si>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</si>
  <si>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</si>
  <si>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</si>
  <si>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</si>
  <si>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</si>
  <si>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</si>
  <si>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</si>
  <si>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</si>
  <si>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</si>
  <si>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</si>
  <si>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</si>
  <si>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</si>
  <si>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</si>
  <si>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</si>
  <si>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</si>
  <si>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</si>
  <si>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</si>
  <si>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</si>
  <si>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</si>
  <si>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</si>
  <si>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</si>
  <si>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</si>
  <si>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</si>
  <si>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</si>
  <si>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</si>
  <si>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</si>
  <si>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</si>
  <si>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</si>
  <si>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</si>
  <si>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</si>
  <si>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</si>
  <si>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</si>
  <si>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</si>
  <si>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</si>
  <si>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</si>
  <si>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</si>
  <si>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</si>
  <si>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</si>
  <si>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</si>
  <si>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</si>
  <si>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</si>
  <si>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</si>
  <si>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</si>
  <si>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</si>
  <si>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</si>
  <si>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</si>
  <si>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</si>
  <si>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</si>
  <si>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</si>
  <si>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</si>
  <si>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</si>
  <si>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</si>
  <si>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</si>
  <si>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</si>
  <si>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</si>
  <si>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</si>
  <si>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</si>
  <si>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</si>
  <si>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</si>
  <si>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</si>
  <si>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</si>
  <si>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</si>
  <si>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</si>
  <si>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</si>
  <si>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</si>
  <si>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</si>
  <si>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</si>
  <si>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</si>
  <si>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</si>
  <si>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</si>
  <si>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</si>
  <si>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</si>
  <si>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</si>
  <si>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</si>
  <si>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</si>
  <si>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</si>
  <si>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</si>
  <si>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</si>
  <si>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</si>
  <si>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</si>
  <si>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</si>
  <si>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</si>
  <si>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</si>
  <si>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</si>
  <si>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</si>
  <si>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</si>
  <si>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</si>
  <si>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</si>
  <si>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</si>
  <si>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</si>
  <si>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</si>
  <si>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</si>
  <si>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</si>
  <si>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</si>
  <si>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</si>
  <si>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</si>
  <si>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</si>
  <si>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</si>
  <si>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</si>
  <si>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</si>
  <si>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</si>
  <si>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</si>
  <si>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</si>
  <si>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</si>
  <si>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</si>
  <si>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</si>
  <si>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</si>
  <si>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</si>
  <si>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</si>
  <si>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</si>
  <si>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</si>
  <si>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</si>
  <si>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</si>
  <si>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</si>
  <si>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</si>
  <si>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</si>
  <si>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</si>
  <si>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</si>
  <si>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</si>
  <si>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</si>
  <si>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</si>
  <si>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</si>
  <si>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</si>
  <si>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</si>
  <si>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</si>
  <si>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</si>
  <si>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</si>
  <si>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</si>
  <si>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</si>
  <si>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</si>
  <si>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</si>
  <si>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</si>
  <si>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</si>
  <si>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</si>
  <si>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</si>
  <si>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</si>
  <si>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</si>
  <si>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</si>
  <si>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</si>
  <si>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</si>
  <si>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</si>
  <si>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</si>
  <si>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</si>
  <si>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</si>
  <si>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</si>
  <si>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</si>
  <si>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</si>
  <si>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</si>
  <si>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</si>
  <si>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</si>
  <si>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</si>
  <si>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</si>
  <si>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</si>
  <si>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</si>
  <si>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</si>
  <si>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</si>
  <si>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</si>
  <si>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</si>
  <si>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</si>
  <si>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</si>
  <si>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</si>
  <si>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</si>
  <si>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</si>
  <si>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</si>
  <si>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</si>
  <si>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</si>
  <si>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</si>
  <si>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</si>
  <si>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</si>
  <si>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</si>
  <si>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</si>
  <si>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</si>
  <si>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</si>
  <si>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</si>
  <si>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</si>
  <si>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</si>
  <si>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</si>
  <si>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</si>
  <si>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</si>
  <si>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</si>
  <si>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</si>
  <si>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</si>
  <si>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</si>
  <si>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</si>
  <si>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</si>
  <si>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</si>
  <si>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</si>
  <si>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</si>
  <si>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</si>
  <si>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</si>
  <si>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</si>
  <si>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</si>
  <si>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</si>
  <si>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</si>
  <si>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</si>
  <si>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</si>
  <si>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</si>
  <si>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</si>
  <si>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</si>
  <si>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</si>
  <si>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</si>
  <si>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</si>
  <si>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</si>
  <si>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</si>
  <si>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</si>
  <si>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</si>
  <si>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</si>
  <si>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</si>
  <si>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</si>
  <si>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</si>
  <si>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</si>
  <si>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</si>
  <si>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</si>
  <si>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</si>
  <si>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</si>
  <si>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</si>
  <si>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</si>
  <si>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</si>
  <si>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</si>
  <si>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</si>
  <si>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</si>
  <si>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</si>
  <si>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</si>
  <si>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</si>
  <si>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</si>
  <si>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</si>
  <si>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</si>
  <si>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</si>
  <si>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</si>
  <si>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</si>
  <si>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</si>
  <si>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</si>
  <si>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</si>
  <si>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</si>
  <si>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</si>
  <si>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</si>
  <si>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</si>
  <si>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</si>
  <si>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</si>
  <si>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</si>
  <si>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</si>
  <si>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</si>
  <si>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</si>
  <si>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</si>
  <si>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</si>
  <si>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</si>
  <si>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</si>
  <si>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</si>
  <si>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</si>
  <si>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</si>
  <si>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</si>
  <si>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</si>
  <si>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</si>
  <si>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</si>
  <si>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</si>
  <si>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</si>
  <si>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</si>
  <si>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</si>
  <si>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</si>
  <si>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</si>
  <si>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</si>
  <si>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</si>
  <si>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</si>
  <si>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</si>
  <si>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</si>
  <si>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</si>
  <si>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</si>
  <si>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</si>
  <si>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</si>
  <si>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</si>
  <si>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</si>
  <si>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</si>
  <si>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</si>
  <si>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</si>
  <si>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</si>
  <si>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</si>
  <si>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</si>
  <si>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</si>
  <si>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</si>
  <si>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</si>
  <si>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</si>
  <si>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</si>
  <si>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</si>
  <si>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</si>
  <si>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</si>
  <si>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</si>
  <si>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</si>
  <si>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</si>
  <si>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</si>
  <si>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</si>
  <si>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</si>
  <si>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</si>
  <si>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</si>
  <si>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</si>
  <si>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</si>
  <si>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</si>
  <si>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</si>
  <si>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</si>
  <si>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</si>
  <si>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</si>
  <si>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</si>
  <si>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</si>
  <si>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</si>
  <si>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</si>
  <si>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</si>
  <si>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</si>
  <si>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</si>
  <si>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</si>
  <si>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</si>
  <si>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</si>
  <si>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</si>
  <si>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</si>
  <si>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</si>
  <si>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</si>
  <si>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</si>
  <si>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</si>
  <si>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</si>
  <si>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</si>
  <si>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</si>
  <si>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</si>
  <si>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</si>
  <si>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</si>
  <si>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</si>
  <si>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</si>
  <si>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</si>
  <si>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</si>
  <si>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</si>
  <si>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</si>
  <si>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</si>
  <si>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</si>
  <si>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</si>
  <si>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</si>
  <si>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</si>
  <si>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</si>
  <si>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</si>
  <si>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</si>
  <si>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</si>
  <si>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</si>
  <si>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</si>
  <si>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</si>
  <si>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</si>
  <si>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</si>
  <si>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</si>
  <si>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</si>
  <si>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</si>
  <si>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</si>
  <si>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</si>
  <si>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</si>
  <si>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</si>
  <si>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</si>
  <si>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</si>
  <si>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</si>
  <si>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</si>
  <si>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</si>
  <si>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</si>
  <si>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</si>
  <si>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</si>
  <si>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</si>
  <si>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</si>
  <si>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</si>
  <si>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</si>
  <si>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</si>
  <si>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</si>
  <si>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</si>
  <si>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</si>
  <si>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</si>
  <si>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</si>
  <si>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</si>
  <si>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</si>
  <si>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</si>
  <si>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</si>
  <si>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</si>
  <si>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</si>
  <si>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</si>
  <si>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</si>
  <si>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</si>
  <si>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</si>
  <si>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</si>
  <si>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</si>
  <si>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</si>
  <si>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</si>
  <si>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</si>
  <si>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</si>
  <si>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</si>
  <si>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</si>
  <si>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</si>
  <si>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</si>
  <si>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</si>
  <si>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</si>
  <si>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</si>
  <si>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</si>
  <si>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</si>
  <si>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</si>
  <si>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</si>
  <si>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</si>
  <si>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</si>
  <si>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</si>
  <si>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</si>
  <si>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</si>
  <si>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</si>
  <si>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</si>
  <si>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</si>
  <si>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</si>
  <si>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</si>
  <si>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</si>
  <si>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</si>
  <si>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</si>
  <si>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</si>
  <si>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</si>
  <si>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</si>
  <si>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</si>
  <si>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</si>
  <si>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</si>
  <si>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</si>
  <si>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</si>
  <si>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</si>
  <si>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</si>
  <si>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</si>
  <si>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</si>
  <si>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</si>
  <si>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</si>
  <si>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</si>
  <si>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</si>
  <si>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</si>
  <si>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</si>
  <si>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</si>
  <si>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</si>
  <si>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</si>
  <si>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</si>
  <si>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</si>
  <si>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</si>
  <si>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</si>
  <si>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</si>
  <si>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</si>
  <si>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</si>
  <si>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</si>
  <si>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</si>
  <si>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</si>
  <si>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</si>
  <si>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</si>
  <si>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</si>
  <si>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</si>
  <si>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</si>
  <si>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</si>
  <si>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</si>
  <si>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</si>
  <si>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</si>
  <si>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</si>
  <si>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</si>
  <si>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</si>
  <si>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</si>
  <si>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</si>
  <si>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</si>
  <si>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</si>
  <si>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</si>
  <si>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</si>
  <si>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</si>
  <si>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</si>
  <si>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</si>
  <si>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</si>
  <si>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</si>
  <si>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</si>
  <si>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</si>
  <si>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</si>
  <si>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</si>
  <si>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</si>
  <si>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</si>
  <si>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</si>
  <si>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</si>
  <si>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</si>
  <si>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</si>
  <si>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</si>
  <si>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</si>
  <si>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</si>
  <si>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</si>
  <si>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</si>
  <si>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</si>
  <si>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</si>
  <si>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</si>
  <si>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</si>
  <si>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</si>
  <si>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</si>
  <si>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</si>
  <si>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</si>
  <si>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</si>
  <si>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</si>
  <si>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</si>
  <si>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</si>
  <si>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</si>
  <si>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</si>
  <si>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</si>
  <si>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</si>
  <si>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</si>
  <si>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</si>
  <si>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</si>
  <si>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</si>
  <si>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</si>
  <si>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</si>
  <si>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</si>
  <si>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</si>
  <si>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</si>
  <si>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</si>
  <si>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</si>
  <si>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</si>
  <si>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</si>
  <si>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</si>
  <si>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</si>
  <si>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</si>
  <si>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</si>
  <si>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</si>
  <si>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</si>
  <si>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</si>
  <si>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</si>
  <si>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</si>
  <si>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</si>
  <si>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</si>
  <si>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</si>
  <si>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</si>
  <si>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</si>
  <si>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</si>
  <si>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</si>
  <si>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</si>
  <si>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</si>
  <si>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</si>
  <si>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</si>
  <si>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</si>
  <si>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</si>
  <si>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</si>
  <si>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</si>
  <si>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</si>
  <si>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</si>
  <si>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</si>
  <si>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</si>
  <si>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</si>
  <si>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</si>
  <si>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</si>
  <si>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</si>
  <si>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</si>
  <si>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</si>
  <si>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</si>
  <si>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</si>
  <si>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</si>
  <si>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</si>
  <si>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</si>
  <si>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</si>
  <si>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</si>
  <si>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</si>
  <si>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</si>
  <si>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</si>
  <si>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</si>
  <si>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</si>
  <si>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</si>
  <si>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</si>
  <si>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</si>
  <si>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</si>
  <si>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</si>
  <si>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</si>
  <si>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</si>
  <si>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</si>
  <si>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</si>
  <si>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</si>
  <si>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</si>
  <si>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</si>
  <si>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</si>
  <si>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</si>
  <si>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</si>
  <si>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</si>
  <si>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</si>
  <si>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</si>
  <si>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</si>
  <si>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</si>
  <si>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</si>
  <si>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</si>
  <si>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</si>
  <si>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</si>
  <si>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</si>
  <si>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</si>
  <si>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</si>
  <si>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</si>
  <si>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</si>
  <si>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</si>
  <si>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</si>
  <si>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</si>
  <si>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</si>
  <si>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</si>
  <si>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</si>
  <si>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</si>
  <si>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</si>
  <si>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</si>
  <si>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</si>
  <si>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</si>
  <si>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</si>
  <si>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</si>
  <si>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</si>
  <si>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</si>
  <si>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</si>
  <si>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</si>
  <si>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</si>
  <si>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</si>
  <si>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</si>
  <si>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</si>
  <si>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</si>
  <si>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</si>
  <si>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</si>
  <si>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</si>
  <si>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</si>
  <si>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</si>
  <si>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</si>
  <si>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</si>
  <si>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</si>
  <si>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</si>
  <si>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</si>
  <si>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</si>
  <si>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</si>
  <si>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</si>
  <si>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</si>
  <si>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</si>
  <si>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</si>
  <si>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</si>
  <si>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</si>
  <si>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</si>
  <si>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</si>
  <si>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</si>
  <si>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</si>
  <si>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</si>
  <si>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</si>
  <si>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</si>
  <si>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</si>
  <si>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</si>
  <si>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</si>
  <si>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</si>
  <si>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</si>
  <si>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</si>
  <si>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</si>
  <si>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</si>
  <si>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</si>
  <si>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</si>
  <si>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</si>
  <si>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</si>
  <si>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</si>
  <si>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</si>
  <si>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</si>
  <si>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</si>
  <si>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</si>
  <si>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</si>
  <si>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</si>
  <si>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</si>
  <si>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</si>
  <si>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</si>
  <si>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</si>
  <si>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</si>
  <si>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</si>
  <si>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</si>
  <si>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</si>
  <si>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</si>
  <si>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</si>
  <si>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</si>
  <si>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</si>
  <si>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</si>
  <si>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</si>
  <si>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</si>
  <si>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</si>
  <si>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</si>
  <si>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</si>
  <si>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</si>
  <si>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</si>
  <si>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</si>
  <si>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</si>
  <si>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</si>
  <si>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</si>
  <si>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</si>
  <si>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</si>
  <si>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</si>
  <si>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</si>
  <si>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</si>
  <si>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</si>
  <si>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</si>
  <si>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</si>
  <si>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</si>
  <si>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</si>
  <si>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</si>
  <si>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</si>
  <si>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</si>
  <si>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</si>
  <si>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</si>
  <si>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</si>
  <si>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</si>
  <si>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</si>
  <si>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</si>
  <si>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</si>
  <si>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</si>
  <si>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</si>
  <si>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</si>
  <si>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</si>
  <si>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</si>
  <si>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</si>
  <si>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</si>
  <si>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</si>
  <si>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</si>
  <si>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</si>
  <si>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</si>
  <si>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</si>
  <si>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</si>
  <si>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</si>
  <si>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</si>
  <si>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</si>
  <si>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</si>
  <si>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</si>
  <si>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</si>
  <si>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</si>
  <si>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</si>
  <si>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</si>
  <si>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</si>
  <si>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</si>
  <si>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</si>
  <si>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</si>
  <si>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</si>
  <si>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</si>
  <si>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</si>
  <si>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</si>
  <si>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</si>
  <si>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</si>
  <si>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</si>
  <si>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</si>
  <si>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</si>
  <si>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</si>
  <si>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</si>
  <si>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</si>
  <si>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</si>
  <si>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</si>
  <si>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</si>
  <si>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</si>
  <si>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</si>
  <si>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</si>
  <si>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</si>
  <si>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</si>
  <si>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</si>
  <si>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</si>
  <si>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</si>
  <si>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</si>
  <si>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</si>
  <si>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</si>
  <si>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</si>
  <si>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</si>
  <si>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</si>
  <si>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</si>
  <si>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</si>
  <si>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</si>
  <si>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</si>
  <si>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</si>
  <si>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</si>
  <si>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</si>
  <si>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</si>
  <si>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</si>
  <si>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</si>
  <si>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</si>
  <si>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</si>
  <si>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</si>
  <si>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</si>
  <si>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</si>
  <si>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</si>
  <si>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</si>
  <si>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</si>
  <si>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</si>
  <si>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</si>
  <si>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</si>
  <si>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</si>
  <si>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</si>
  <si>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</si>
  <si>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</si>
  <si>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</si>
  <si>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</si>
  <si>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</si>
  <si>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</si>
  <si>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</si>
  <si>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</si>
  <si>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</si>
  <si>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</si>
  <si>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</si>
  <si>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</si>
  <si>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</si>
  <si>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</si>
  <si>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</si>
  <si>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</si>
  <si>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</si>
  <si>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</si>
  <si>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</si>
  <si>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</si>
  <si>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</si>
  <si>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</si>
  <si>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</si>
  <si>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</si>
  <si>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</si>
  <si>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</si>
  <si>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</si>
  <si>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</si>
  <si>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</si>
  <si>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</si>
  <si>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</si>
  <si>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</si>
  <si>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</si>
  <si>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</si>
  <si>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</si>
  <si>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</si>
  <si>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</si>
  <si>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</si>
  <si>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</si>
  <si>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</si>
  <si>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</si>
  <si>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</si>
  <si>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</si>
  <si>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</si>
  <si>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</si>
  <si>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</si>
  <si>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</si>
  <si>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</si>
  <si>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</si>
  <si>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</si>
  <si>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</si>
  <si>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</si>
  <si>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</si>
  <si>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</si>
  <si>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</si>
  <si>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</si>
  <si>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</si>
  <si>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</si>
  <si>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</si>
  <si>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</si>
  <si>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</si>
  <si>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</si>
  <si>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</si>
  <si>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</si>
  <si>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</si>
  <si>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</si>
  <si>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</si>
  <si>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</si>
  <si>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</si>
  <si>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</si>
  <si>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</si>
  <si>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</si>
  <si>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</si>
  <si>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</si>
  <si>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</si>
  <si>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</si>
  <si>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</si>
  <si>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</si>
  <si>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</si>
  <si>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</si>
  <si>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</si>
  <si>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</si>
  <si>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</si>
  <si>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</si>
  <si>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</si>
  <si>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</si>
  <si>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</si>
  <si>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</si>
  <si>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</si>
  <si>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</si>
  <si>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</si>
  <si>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</si>
  <si>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</si>
  <si>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</si>
  <si>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</si>
  <si>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</si>
  <si>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</si>
  <si>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</si>
  <si>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</si>
  <si>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</si>
  <si>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</si>
  <si>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</si>
  <si>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</si>
  <si>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</si>
  <si>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</si>
  <si>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</si>
  <si>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</si>
  <si>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</si>
  <si>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</si>
  <si>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</si>
  <si>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</si>
  <si>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</si>
  <si>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</si>
  <si>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</si>
  <si>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</si>
  <si>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</si>
  <si>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</si>
  <si>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</si>
  <si>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</si>
  <si>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</si>
  <si>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</si>
  <si>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</si>
  <si>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</si>
  <si>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</si>
  <si>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</si>
  <si>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</si>
  <si>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</si>
  <si>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</si>
  <si>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</si>
  <si>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</si>
  <si>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</si>
  <si>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</si>
  <si>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</si>
  <si>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</si>
  <si>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</si>
  <si>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</si>
  <si>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</si>
  <si>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</si>
  <si>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</si>
  <si>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</si>
  <si>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</si>
  <si>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</si>
  <si>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</si>
  <si>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</si>
  <si>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</si>
  <si>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</si>
  <si>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</si>
  <si>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</si>
  <si>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</si>
  <si>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</si>
  <si>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</si>
  <si>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</si>
  <si>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</si>
  <si>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</si>
  <si>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</si>
  <si>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</si>
  <si>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</si>
  <si>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</si>
  <si>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</si>
  <si>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</si>
  <si>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</si>
  <si>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</si>
  <si>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</si>
  <si>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</si>
  <si>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</si>
  <si>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</si>
  <si>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</si>
  <si>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</si>
  <si>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</si>
  <si>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</si>
  <si>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</si>
  <si>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</si>
  <si>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</si>
  <si>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</si>
  <si>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</si>
  <si>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</si>
  <si>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</si>
  <si>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</si>
  <si>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</si>
  <si>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</si>
  <si>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</si>
  <si>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</si>
  <si>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</si>
  <si>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</si>
  <si>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</si>
  <si>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</si>
  <si>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</si>
  <si>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</si>
  <si>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</si>
  <si>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</si>
  <si>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</si>
  <si>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</si>
  <si>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</si>
  <si>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</si>
  <si>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</si>
  <si>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</si>
  <si>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</si>
  <si>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</si>
  <si>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</si>
  <si>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</si>
  <si>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</si>
  <si>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</si>
  <si>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</si>
  <si>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</si>
  <si>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</si>
  <si>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</si>
  <si>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</si>
  <si>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</si>
  <si>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</si>
  <si>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</si>
  <si>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</si>
  <si>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</si>
  <si>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</si>
  <si>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</si>
  <si>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</si>
  <si>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</si>
  <si>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</si>
  <si>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</si>
  <si>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</si>
  <si>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</si>
  <si>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</si>
  <si>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</si>
  <si>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</si>
  <si>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</si>
  <si>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</si>
  <si>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</si>
  <si>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</si>
  <si>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</si>
  <si>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</si>
  <si>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</si>
  <si>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</si>
  <si>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</si>
  <si>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</si>
  <si>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</si>
  <si>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</si>
  <si>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</si>
  <si>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</si>
  <si>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</si>
  <si>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</si>
  <si>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</si>
  <si>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</si>
  <si>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</si>
  <si>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</si>
  <si>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</si>
  <si>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</si>
  <si>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</si>
  <si>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</si>
  <si>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</si>
  <si>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</si>
  <si>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</si>
  <si>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</si>
  <si>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</si>
  <si>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</si>
  <si>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</si>
  <si>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</si>
  <si>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</si>
  <si>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</si>
  <si>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</si>
  <si>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</si>
  <si>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</si>
  <si>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</si>
  <si>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</si>
  <si>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</si>
  <si>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</si>
  <si>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</si>
  <si>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</si>
  <si>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</si>
  <si>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</si>
  <si>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</si>
  <si>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</si>
  <si>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</si>
  <si>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</si>
  <si>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</si>
  <si>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</si>
  <si>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</si>
  <si>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</si>
  <si>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</si>
  <si>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</si>
  <si>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</si>
  <si>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</si>
  <si>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</si>
  <si>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</si>
  <si>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</si>
  <si>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</si>
  <si>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</si>
  <si>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</si>
  <si>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</si>
  <si>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</si>
  <si>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</si>
  <si>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</si>
  <si>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</si>
  <si>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</si>
  <si>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</si>
  <si>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</si>
  <si>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</si>
  <si>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</si>
  <si>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</si>
  <si>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</si>
  <si>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</si>
  <si>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</si>
  <si>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</si>
  <si>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</si>
  <si>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</si>
  <si>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</si>
  <si>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</si>
  <si>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</si>
  <si>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</si>
  <si>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</si>
  <si>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</si>
  <si>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</si>
  <si>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</si>
  <si>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</si>
  <si>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</si>
  <si>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</si>
  <si>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</si>
  <si>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</si>
  <si>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</si>
  <si>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</si>
  <si>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</si>
  <si>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</si>
  <si>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</si>
  <si>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</si>
  <si>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</si>
  <si>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</si>
  <si>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</si>
  <si>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</si>
  <si>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</si>
  <si>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</si>
  <si>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</si>
  <si>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</si>
  <si>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</si>
  <si>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</si>
  <si>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</si>
  <si>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</si>
  <si>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</si>
  <si>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</si>
  <si>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</si>
  <si>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</si>
  <si>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</si>
  <si>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</si>
  <si>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</si>
  <si>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</si>
  <si>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</si>
  <si>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</si>
  <si>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</si>
  <si>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</si>
  <si>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</si>
  <si>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</si>
  <si>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</si>
  <si>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</si>
  <si>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</si>
  <si>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</si>
  <si>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</si>
  <si>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</si>
  <si>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</si>
  <si>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</si>
  <si>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</si>
  <si>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</si>
  <si>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</si>
  <si>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</si>
  <si>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</si>
  <si>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</si>
  <si>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</si>
  <si>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</si>
  <si>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</si>
  <si>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</si>
  <si>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</si>
  <si>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</si>
  <si>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</si>
  <si>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</si>
  <si>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</si>
  <si>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</si>
  <si>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</si>
  <si>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</si>
  <si>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</si>
  <si>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</si>
  <si>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</si>
  <si>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</si>
  <si>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</si>
  <si>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</si>
  <si>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</si>
  <si>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</si>
  <si>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</si>
  <si>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</si>
  <si>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</si>
  <si>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</si>
  <si>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</si>
  <si>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</si>
  <si>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</si>
  <si>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</si>
  <si>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</si>
  <si>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</si>
  <si>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</si>
  <si>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</si>
  <si>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</si>
  <si>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</si>
  <si>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</si>
  <si>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</si>
  <si>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</si>
  <si>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</si>
  <si>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</si>
  <si>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</si>
  <si>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</si>
  <si>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</si>
  <si>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</si>
  <si>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</si>
  <si>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</si>
  <si>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</si>
  <si>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</si>
  <si>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</si>
  <si>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</si>
  <si>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</si>
  <si>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</si>
  <si>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</si>
  <si>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</si>
  <si>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</si>
  <si>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</si>
  <si>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</si>
  <si>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</si>
  <si>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</si>
  <si>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</si>
  <si>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</si>
  <si>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</si>
  <si>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</si>
  <si>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</si>
  <si>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</si>
  <si>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</si>
  <si>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</si>
  <si>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</si>
  <si>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</si>
  <si>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</si>
  <si>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</si>
  <si>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</si>
  <si>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</si>
  <si>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</si>
  <si>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</si>
  <si>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</si>
  <si>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</si>
  <si>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</si>
  <si>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</si>
  <si>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</si>
  <si>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</si>
  <si>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</si>
  <si>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</si>
  <si>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</si>
  <si>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</si>
  <si>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</si>
  <si>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</si>
  <si>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</si>
  <si>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</si>
  <si>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</si>
  <si>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</si>
  <si>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</si>
  <si>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</si>
  <si>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</si>
  <si>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</si>
  <si>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</si>
  <si>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</si>
  <si>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</si>
  <si>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</si>
  <si>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</si>
  <si>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</si>
  <si>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</si>
  <si>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</si>
  <si>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</si>
  <si>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</si>
  <si>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</si>
  <si>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</si>
  <si>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</si>
  <si>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</si>
  <si>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</si>
  <si>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</si>
  <si>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</si>
  <si>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</si>
  <si>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</si>
  <si>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</si>
  <si>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</si>
  <si>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</si>
  <si>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</si>
  <si>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</si>
  <si>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</si>
  <si>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</si>
  <si>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</si>
  <si>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</si>
  <si>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</si>
  <si>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</si>
  <si>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</si>
  <si>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</si>
  <si>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</si>
  <si>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</si>
  <si>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</si>
  <si>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</si>
  <si>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</si>
  <si>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</si>
  <si>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</si>
  <si>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</si>
  <si>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</si>
  <si>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</si>
  <si>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</si>
  <si>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</si>
  <si>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</si>
  <si>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</si>
  <si>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</si>
  <si>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</si>
  <si>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</si>
  <si>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</si>
  <si>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</si>
  <si>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</si>
  <si>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</si>
  <si>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</si>
  <si>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</si>
  <si>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</si>
  <si>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</si>
  <si>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</si>
  <si>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</si>
  <si>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</si>
  <si>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</si>
  <si>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</si>
  <si>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</si>
  <si>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</si>
  <si>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</si>
  <si>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</si>
  <si>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</si>
  <si>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</si>
  <si>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</si>
  <si>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</si>
  <si>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</si>
  <si>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</si>
  <si>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</si>
  <si>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</si>
  <si>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</si>
  <si>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</si>
  <si>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</si>
  <si>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</si>
  <si>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</si>
  <si>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</si>
  <si>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</si>
  <si>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</si>
  <si>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</si>
  <si>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</si>
  <si>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</si>
  <si>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</si>
  <si>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</si>
  <si>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</si>
  <si>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</si>
  <si>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</si>
  <si>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</si>
  <si>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</si>
  <si>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</si>
  <si>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</si>
  <si>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</si>
  <si>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</si>
  <si>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</si>
  <si>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</si>
  <si>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</si>
  <si>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</si>
  <si>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</si>
  <si>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</si>
  <si>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</si>
  <si>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</si>
  <si>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</si>
  <si>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</si>
  <si>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</si>
  <si>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</si>
  <si>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</si>
  <si>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</si>
  <si>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</si>
  <si>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</si>
  <si>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</si>
  <si>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</si>
  <si>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</si>
  <si>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</si>
  <si>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</si>
  <si>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</si>
  <si>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</si>
  <si>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</si>
  <si>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</si>
  <si>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</si>
  <si>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</si>
  <si>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</si>
  <si>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</si>
  <si>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</si>
  <si>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</si>
  <si>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</si>
  <si>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</si>
  <si>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</si>
  <si>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</si>
  <si>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</si>
  <si>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</si>
  <si>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</si>
  <si>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</si>
  <si>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</si>
  <si>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</si>
  <si>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</si>
  <si>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</si>
  <si>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</si>
  <si>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</si>
  <si>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</si>
  <si>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</si>
  <si>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</si>
  <si>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</si>
  <si>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</si>
  <si>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</si>
  <si>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</si>
  <si>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</si>
  <si>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</si>
  <si>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</si>
  <si>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</si>
  <si>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</si>
  <si>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</si>
  <si>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</si>
  <si>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</si>
  <si>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</si>
  <si>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</si>
  <si>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</si>
  <si>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</si>
  <si>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</si>
  <si>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</si>
  <si>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</si>
  <si>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</si>
  <si>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</si>
  <si>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</si>
  <si>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</si>
  <si>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</si>
  <si>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</si>
  <si>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</si>
  <si>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</si>
  <si>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</si>
  <si>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</si>
  <si>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</si>
  <si>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</si>
  <si>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</si>
  <si>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</si>
  <si>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</si>
  <si>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</si>
  <si>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</si>
  <si>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</si>
  <si>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</si>
  <si>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</si>
  <si>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</si>
  <si>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</si>
  <si>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</si>
  <si>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</si>
  <si>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</si>
  <si>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</si>
  <si>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</si>
  <si>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</si>
  <si>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</si>
  <si>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</si>
  <si>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</si>
  <si>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</si>
  <si>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</si>
  <si>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</si>
  <si>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</si>
  <si>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</si>
  <si>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</si>
  <si>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</si>
  <si>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</si>
  <si>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</si>
  <si>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</si>
  <si>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</si>
  <si>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</si>
  <si>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</si>
  <si>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</si>
  <si>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</si>
  <si>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</si>
  <si>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</si>
  <si>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</si>
  <si>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</si>
  <si>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</si>
  <si>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</si>
  <si>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</si>
  <si>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</si>
  <si>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</si>
  <si>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</si>
  <si>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</si>
  <si>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</si>
  <si>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</si>
  <si>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</si>
  <si>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</si>
  <si>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</si>
  <si>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</si>
  <si>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</si>
  <si>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</si>
  <si>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</si>
  <si>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</si>
  <si>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</si>
  <si>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</si>
  <si>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</si>
  <si>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</si>
  <si>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</si>
  <si>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</si>
  <si>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</si>
  <si>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</si>
  <si>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</si>
  <si>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</si>
  <si>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</si>
  <si>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</si>
  <si>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</si>
  <si>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</si>
  <si>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</si>
  <si>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</si>
  <si>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</si>
  <si>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</si>
  <si>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</si>
  <si>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</si>
  <si>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</si>
  <si>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</si>
  <si>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</si>
  <si>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</si>
  <si>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</si>
  <si>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</si>
  <si>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</si>
  <si>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</si>
  <si>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</si>
  <si>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</si>
  <si>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</si>
  <si>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</si>
  <si>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</si>
  <si>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</si>
  <si>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</si>
  <si>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</si>
  <si>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</si>
  <si>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</si>
  <si>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</si>
  <si>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</si>
  <si>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</si>
  <si>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</si>
  <si>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</si>
  <si>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</si>
  <si>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</si>
  <si>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</si>
  <si>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</si>
  <si>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</si>
  <si>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</si>
  <si>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</si>
  <si>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</si>
  <si>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</si>
  <si>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</si>
  <si>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</si>
  <si>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</si>
  <si>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</si>
  <si>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</si>
  <si>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</si>
  <si>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</si>
  <si>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</si>
  <si>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</si>
  <si>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</si>
  <si>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</si>
  <si>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</si>
  <si>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</si>
  <si>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</si>
  <si>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</si>
  <si>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</si>
  <si>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</si>
  <si>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</si>
  <si>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</si>
  <si>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</si>
  <si>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</si>
  <si>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</si>
  <si>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</si>
  <si>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</si>
  <si>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</si>
  <si>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</si>
  <si>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</si>
  <si>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</si>
  <si>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</si>
  <si>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</si>
  <si>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</si>
  <si>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</si>
  <si>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</si>
  <si>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</si>
  <si>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</si>
  <si>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</si>
  <si>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</si>
  <si>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</si>
  <si>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</si>
  <si>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</si>
  <si>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</si>
  <si>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</si>
  <si>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</si>
  <si>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</si>
  <si>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</si>
  <si>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</si>
  <si>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</si>
  <si>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</si>
  <si>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</si>
  <si>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</si>
  <si>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</si>
  <si>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</si>
  <si>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</si>
  <si>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</si>
  <si>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</si>
  <si>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</si>
  <si>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</si>
  <si>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</si>
  <si>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</si>
  <si>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</si>
  <si>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</si>
  <si>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</si>
  <si>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</si>
  <si>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</si>
  <si>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</si>
  <si>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</si>
  <si>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</si>
  <si>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</si>
  <si>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</si>
  <si>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</si>
  <si>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</si>
  <si>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</si>
  <si>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</si>
  <si>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</si>
  <si>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</si>
  <si>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</si>
  <si>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</si>
  <si>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</si>
  <si>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</si>
  <si>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</si>
  <si>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</si>
  <si>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</si>
  <si>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</si>
  <si>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</si>
  <si>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</si>
  <si>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</si>
  <si>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</si>
  <si>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</si>
  <si>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</si>
  <si>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</si>
  <si>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</si>
  <si>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</si>
  <si>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</si>
  <si>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</si>
  <si>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</si>
  <si>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</si>
  <si>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</si>
  <si>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</si>
  <si>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</si>
  <si>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</si>
  <si>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</si>
  <si>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</si>
  <si>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</si>
  <si>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</si>
  <si>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</si>
  <si>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</si>
  <si>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</si>
  <si>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</si>
  <si>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</si>
  <si>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</si>
  <si>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</si>
  <si>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</si>
  <si>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</si>
  <si>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</si>
  <si>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</si>
  <si>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</si>
  <si>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</si>
  <si>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</si>
  <si>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</si>
  <si>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</si>
  <si>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</si>
  <si>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</si>
  <si>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</si>
  <si>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</si>
  <si>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</si>
  <si>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</si>
  <si>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</si>
  <si>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</si>
  <si>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</si>
  <si>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</si>
  <si>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</si>
  <si>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</si>
  <si>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</si>
  <si>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</si>
  <si>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</si>
  <si>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</si>
  <si>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</si>
  <si>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</si>
  <si>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</si>
  <si>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</si>
  <si>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</si>
  <si>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</si>
  <si>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</si>
  <si>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</si>
  <si>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</si>
  <si>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</si>
  <si>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</si>
  <si>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</si>
  <si>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</si>
  <si>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</si>
  <si>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</si>
  <si>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</si>
  <si>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</si>
  <si>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</si>
  <si>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</si>
  <si>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</si>
  <si>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</si>
  <si>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</si>
  <si>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</si>
  <si>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</si>
  <si>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</si>
  <si>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</si>
  <si>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</si>
  <si>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</si>
  <si>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</si>
  <si>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</si>
  <si>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</si>
  <si>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</si>
  <si>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</si>
  <si>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</si>
  <si>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</si>
  <si>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</si>
  <si>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</si>
  <si>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</si>
  <si>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</si>
  <si>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</si>
  <si>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</si>
  <si>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</si>
  <si>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</si>
  <si>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</si>
  <si>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</si>
  <si>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</si>
  <si>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</si>
  <si>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</si>
  <si>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</si>
  <si>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</si>
  <si>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</si>
  <si>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</si>
  <si>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</si>
  <si>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</si>
  <si>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</si>
  <si>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</si>
  <si>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</si>
  <si>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</si>
  <si>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</si>
  <si>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</si>
  <si>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</si>
  <si>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</si>
  <si>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</si>
  <si>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</si>
  <si>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</si>
  <si>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</si>
  <si>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</si>
  <si>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</si>
  <si>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</si>
  <si>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</si>
  <si>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</si>
  <si>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</si>
  <si>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</si>
  <si>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</si>
  <si>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</si>
  <si>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</si>
  <si>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</si>
  <si>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</si>
  <si>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</si>
  <si>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</si>
  <si>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</si>
  <si>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</si>
  <si>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</si>
  <si>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</si>
  <si>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</si>
  <si>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</si>
  <si>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</si>
  <si>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</si>
  <si>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</si>
  <si>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</si>
  <si>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</si>
  <si>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</si>
  <si>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</si>
  <si>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</si>
  <si>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</si>
  <si>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</si>
  <si>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</si>
  <si>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</si>
  <si>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</si>
  <si>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</si>
  <si>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</si>
  <si>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</si>
  <si>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</si>
  <si>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</si>
  <si>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</si>
  <si>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</si>
  <si>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</si>
  <si>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</si>
  <si>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</si>
  <si>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</si>
  <si>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</si>
  <si>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</si>
  <si>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</si>
  <si>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</si>
  <si>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</si>
  <si>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</si>
  <si>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</si>
  <si>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</si>
  <si>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</si>
  <si>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</si>
  <si>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</si>
  <si>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</si>
  <si>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</si>
  <si>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</si>
  <si>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</si>
  <si>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</si>
  <si>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</si>
  <si>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</si>
  <si>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</si>
  <si>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</si>
  <si>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</si>
  <si>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</si>
  <si>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</si>
  <si>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</si>
  <si>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</si>
  <si>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</si>
  <si>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</si>
  <si>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</si>
  <si>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</si>
  <si>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</si>
  <si>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</si>
  <si>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</si>
  <si>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</si>
  <si>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</si>
  <si>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</si>
  <si>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</si>
  <si>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</si>
  <si>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</si>
  <si>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</si>
  <si>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</si>
  <si>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</si>
  <si>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</si>
  <si>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</si>
  <si>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</si>
  <si>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</si>
  <si>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</si>
  <si>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</si>
  <si>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</si>
  <si>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</si>
  <si>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</si>
  <si>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</si>
  <si>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</si>
  <si>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</si>
  <si>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</si>
  <si>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</si>
  <si>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</si>
  <si>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</si>
  <si>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</si>
  <si>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</si>
  <si>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</si>
  <si>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</si>
  <si>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</si>
  <si>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</si>
  <si>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</si>
  <si>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</si>
  <si>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</si>
  <si>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</si>
  <si>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</si>
  <si>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</si>
  <si>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</si>
  <si>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</si>
  <si>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</si>
  <si>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</si>
  <si>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</si>
  <si>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</si>
  <si>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</si>
  <si>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</si>
  <si>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</si>
  <si>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</si>
  <si>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</si>
  <si>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</si>
  <si>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</si>
  <si>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</si>
  <si>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</si>
  <si>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</si>
  <si>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</si>
  <si>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</si>
  <si>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</si>
  <si>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</si>
  <si>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</si>
  <si>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</si>
  <si>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</si>
  <si>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</si>
  <si>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</si>
  <si>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</si>
  <si>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</si>
  <si>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</si>
  <si>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</si>
  <si>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</si>
  <si>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</si>
  <si>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</si>
  <si>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</si>
  <si>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</si>
  <si>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</si>
  <si>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</si>
  <si>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</si>
  <si>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</si>
  <si>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</si>
  <si>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</si>
  <si>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</si>
  <si>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</si>
  <si>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</si>
  <si>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</si>
  <si>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</si>
  <si>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</si>
  <si>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</si>
  <si>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</si>
  <si>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</si>
  <si>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</si>
  <si>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</si>
  <si>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</si>
  <si>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</si>
  <si>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</si>
  <si>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</si>
  <si>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</si>
  <si>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</si>
  <si>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</si>
  <si>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</si>
  <si>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</si>
  <si>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</si>
  <si>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</si>
  <si>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</si>
  <si>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</si>
  <si>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</si>
  <si>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</si>
  <si>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</si>
  <si>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</si>
  <si>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</si>
  <si>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</si>
  <si>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</si>
  <si>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</si>
  <si>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</si>
  <si>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</si>
  <si>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</si>
  <si>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</si>
  <si>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</si>
  <si>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</si>
  <si>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</si>
  <si>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</si>
  <si>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</si>
  <si>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</si>
  <si>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</si>
  <si>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</si>
  <si>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</si>
  <si>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</si>
  <si>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</si>
  <si>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</si>
  <si>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</si>
  <si>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</si>
  <si>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</si>
  <si>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</si>
  <si>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</si>
  <si>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</si>
  <si>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</si>
  <si>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</si>
  <si>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</si>
  <si>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</si>
  <si>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</si>
  <si>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</si>
  <si>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</si>
  <si>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</si>
  <si>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</si>
  <si>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</si>
  <si>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</si>
  <si>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</si>
  <si>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</si>
  <si>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</si>
  <si>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</si>
  <si>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</si>
  <si>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</si>
  <si>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</si>
  <si>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</si>
  <si>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</si>
  <si>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</si>
  <si>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</si>
  <si>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</si>
  <si>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</si>
  <si>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</si>
  <si>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</si>
  <si>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</si>
  <si>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</si>
  <si>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</si>
  <si>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</si>
  <si>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</si>
  <si>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</si>
  <si>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</si>
  <si>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</si>
  <si>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</si>
  <si>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</si>
  <si>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</si>
  <si>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</si>
  <si>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</si>
  <si>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</si>
  <si>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</si>
  <si>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</si>
  <si>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</si>
  <si>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</si>
  <si>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</si>
  <si>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</si>
  <si>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</si>
  <si>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</si>
  <si>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</si>
  <si>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</si>
  <si>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</si>
  <si>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</si>
  <si>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</si>
  <si>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</si>
  <si>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</si>
  <si>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</si>
  <si>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</si>
  <si>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</si>
  <si>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</si>
  <si>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</si>
  <si>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</si>
  <si>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</si>
  <si>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</si>
  <si>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</si>
  <si>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</si>
  <si>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</si>
  <si>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</si>
  <si>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</si>
  <si>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</si>
  <si>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</si>
  <si>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</si>
  <si>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</si>
  <si>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</si>
  <si>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</si>
  <si>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</si>
  <si>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</si>
  <si>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</si>
  <si>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</si>
  <si>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</si>
  <si>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</si>
  <si>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</si>
  <si>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</si>
  <si>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</si>
  <si>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</si>
  <si>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</si>
  <si>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</si>
  <si>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</si>
  <si>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</si>
  <si>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</si>
  <si>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</si>
  <si>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</si>
  <si>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</si>
  <si>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</si>
  <si>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</si>
  <si>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</si>
  <si>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</si>
  <si>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</si>
  <si>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</si>
  <si>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</si>
  <si>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</si>
  <si>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</si>
  <si>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</si>
  <si>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</si>
  <si>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</si>
  <si>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</si>
  <si>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</si>
  <si>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</si>
  <si>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</si>
  <si>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</si>
  <si>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</si>
  <si>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</si>
  <si>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</si>
  <si>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</si>
  <si>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</si>
  <si>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</si>
  <si>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</si>
  <si>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</si>
  <si>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</si>
  <si>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</si>
  <si>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</si>
  <si>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</si>
  <si>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</si>
  <si>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</si>
  <si>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</si>
  <si>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</si>
  <si>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</si>
  <si>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</si>
  <si>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</si>
  <si>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</si>
  <si>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</si>
  <si>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</si>
  <si>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</si>
  <si>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</si>
  <si>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</si>
  <si>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</si>
  <si>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</si>
  <si>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</si>
  <si>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</si>
  <si>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</si>
  <si>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</si>
  <si>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</si>
  <si>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</si>
  <si>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</si>
  <si>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</si>
  <si>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</si>
  <si>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</si>
  <si>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</si>
  <si>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</si>
  <si>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</si>
  <si>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</si>
  <si>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</si>
  <si>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</si>
  <si>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</si>
  <si>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</si>
  <si>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</si>
  <si>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</si>
  <si>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</si>
  <si>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</si>
  <si>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</si>
  <si>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</si>
  <si>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</si>
  <si>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</si>
  <si>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</si>
  <si>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</si>
  <si>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</si>
  <si>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</si>
  <si>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</si>
  <si>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</si>
  <si>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</si>
  <si>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</si>
  <si>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</si>
  <si>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</si>
  <si>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</si>
  <si>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</si>
  <si>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</si>
  <si>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</si>
  <si>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</si>
  <si>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</si>
  <si>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</si>
  <si>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</si>
  <si>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</si>
  <si>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</si>
  <si>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</si>
  <si>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</si>
  <si>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</si>
  <si>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</si>
  <si>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</si>
  <si>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</si>
  <si>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</si>
  <si>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</si>
  <si>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</si>
  <si>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</si>
  <si>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</si>
  <si>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</si>
  <si>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</si>
  <si>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</si>
  <si>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</si>
  <si>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</si>
  <si>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</si>
  <si>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</si>
  <si>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</si>
  <si>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</si>
  <si>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</si>
  <si>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</si>
  <si>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</si>
  <si>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</si>
  <si>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</si>
  <si>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</si>
  <si>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</si>
  <si>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</si>
  <si>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</si>
  <si>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</si>
  <si>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</si>
  <si>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</si>
  <si>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</si>
  <si>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</si>
  <si>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</si>
  <si>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</si>
  <si>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</si>
  <si>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</si>
  <si>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</si>
  <si>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</si>
  <si>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</si>
  <si>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</si>
  <si>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</si>
  <si>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</si>
  <si>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</si>
  <si>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</si>
  <si>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</si>
  <si>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</si>
  <si>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</si>
  <si>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</si>
  <si>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</si>
  <si>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</si>
  <si>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</si>
  <si>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</si>
  <si>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</si>
  <si>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</si>
  <si>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</si>
  <si>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</si>
  <si>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</si>
  <si>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</si>
  <si>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</si>
  <si>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</si>
  <si>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</si>
  <si>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</si>
  <si>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</si>
  <si>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</si>
  <si>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</si>
  <si>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</si>
  <si>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</si>
  <si>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</si>
  <si>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</si>
  <si>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</si>
  <si>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</si>
  <si>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</si>
  <si>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</si>
  <si>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</si>
  <si>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</si>
  <si>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</si>
  <si>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</si>
  <si>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</si>
  <si>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</si>
  <si>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</si>
  <si>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</si>
  <si>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</si>
  <si>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</si>
  <si>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</si>
  <si>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</si>
  <si>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</si>
  <si>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</si>
  <si>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</si>
  <si>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</si>
  <si>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</si>
  <si>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</si>
  <si>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</si>
  <si>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</si>
  <si>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</si>
  <si>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</si>
  <si>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</si>
  <si>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</si>
  <si>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</si>
  <si>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</si>
  <si>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</si>
  <si>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</si>
  <si>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</si>
  <si>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</si>
  <si>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</si>
  <si>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</si>
  <si>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</si>
  <si>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</si>
  <si>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</si>
  <si>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</si>
  <si>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</si>
  <si>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</si>
  <si>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</si>
  <si>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</si>
  <si>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</si>
  <si>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</si>
  <si>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</si>
  <si>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</si>
  <si>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</si>
  <si>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</si>
  <si>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</si>
  <si>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</si>
  <si>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</si>
  <si>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</si>
  <si>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</si>
  <si>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</si>
  <si>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</si>
  <si>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</si>
  <si>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</si>
  <si>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</si>
  <si>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</si>
  <si>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</si>
  <si>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</si>
  <si>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</si>
  <si>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</si>
  <si>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</si>
  <si>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</si>
  <si>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</si>
  <si>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</si>
  <si>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</si>
  <si>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</si>
  <si>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</si>
  <si>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</si>
  <si>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</si>
  <si>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</si>
  <si>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</si>
  <si>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</si>
  <si>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</si>
  <si>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</si>
  <si>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</si>
  <si>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</si>
  <si>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</si>
  <si>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</si>
  <si>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</si>
  <si>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</si>
  <si>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</si>
  <si>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</si>
  <si>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</si>
  <si>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</si>
  <si>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</si>
  <si>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</si>
  <si>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</si>
  <si>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</si>
  <si>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</si>
  <si>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</si>
  <si>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</si>
  <si>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</si>
  <si>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</si>
  <si>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</si>
  <si>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</si>
  <si>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</si>
  <si>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</si>
  <si>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</si>
  <si>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</si>
  <si>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</si>
  <si>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</si>
  <si>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</si>
  <si>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</si>
  <si>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</si>
  <si>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</si>
  <si>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</si>
  <si>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</si>
  <si>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</si>
  <si>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</si>
  <si>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</si>
  <si>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</si>
  <si>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</si>
  <si>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</si>
  <si>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</si>
  <si>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</si>
  <si>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</si>
  <si>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</si>
  <si>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</si>
  <si>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</si>
  <si>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</si>
  <si>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</si>
  <si>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</si>
  <si>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</si>
  <si>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</si>
  <si>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</si>
  <si>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</si>
  <si>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</si>
  <si>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</si>
  <si>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</si>
  <si>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</si>
  <si>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</si>
  <si>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</si>
  <si>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</si>
  <si>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</si>
  <si>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</si>
  <si>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</si>
  <si>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</si>
  <si>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</si>
  <si>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</si>
  <si>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</si>
  <si>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</si>
  <si>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</si>
  <si>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</si>
  <si>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</si>
  <si>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</si>
  <si>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</si>
  <si>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</si>
  <si>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</si>
  <si>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</si>
  <si>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</si>
  <si>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</si>
  <si>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</si>
  <si>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</si>
  <si>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</si>
  <si>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</si>
  <si>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</si>
  <si>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</si>
  <si>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</si>
  <si>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</si>
  <si>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</si>
  <si>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</si>
  <si>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</si>
  <si>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</si>
  <si>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</si>
  <si>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</si>
  <si>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</si>
  <si>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</si>
  <si>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</si>
  <si>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</si>
  <si>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</si>
  <si>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</si>
  <si>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</si>
  <si>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</si>
  <si>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</si>
  <si>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</si>
  <si>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</si>
  <si>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</si>
  <si>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</si>
  <si>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</si>
  <si>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</si>
  <si>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</si>
  <si>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</si>
  <si>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</si>
  <si>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</si>
  <si>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</si>
  <si>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</si>
  <si>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</si>
  <si>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</si>
  <si>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</si>
  <si>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</si>
  <si>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</si>
  <si>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</si>
  <si>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</si>
  <si>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</si>
  <si>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</si>
  <si>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</si>
  <si>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</si>
  <si>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</si>
  <si>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</si>
  <si>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</si>
  <si>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</si>
  <si>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</si>
  <si>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</si>
  <si>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</si>
  <si>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</si>
  <si>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</si>
  <si>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</si>
  <si>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</si>
  <si>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</si>
  <si>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</si>
  <si>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</si>
  <si>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</si>
  <si>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</si>
  <si>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</si>
  <si>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</si>
  <si>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</si>
  <si>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</si>
  <si>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</si>
  <si>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</si>
  <si>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</si>
  <si>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</si>
  <si>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</si>
  <si>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</si>
  <si>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</si>
  <si>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</si>
  <si>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</si>
  <si>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</si>
  <si>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</si>
  <si>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</si>
  <si>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</si>
  <si>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</si>
  <si>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</si>
  <si>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</si>
  <si>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</si>
  <si>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</si>
  <si>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</si>
  <si>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</si>
  <si>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</si>
  <si>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</si>
  <si>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</si>
  <si>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</si>
  <si>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</si>
  <si>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</si>
  <si>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</si>
  <si>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</si>
  <si>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</si>
  <si>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</si>
  <si>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</si>
  <si>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</si>
  <si>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</si>
  <si>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</si>
  <si>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</si>
  <si>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</si>
  <si>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</si>
  <si>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</si>
  <si>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</si>
  <si>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</si>
  <si>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</si>
  <si>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</si>
  <si>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</si>
  <si>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</si>
  <si>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</si>
  <si>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</si>
  <si>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</si>
  <si>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</si>
  <si>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</si>
  <si>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</si>
  <si>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</si>
  <si>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</si>
  <si>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</si>
  <si>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</si>
  <si>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</si>
  <si>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</si>
  <si>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</si>
  <si>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</si>
  <si>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</si>
  <si>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</si>
  <si>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</si>
  <si>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</si>
  <si>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</si>
  <si>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</si>
  <si>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</si>
  <si>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</si>
  <si>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</si>
  <si>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</si>
  <si>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</si>
  <si>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</si>
  <si>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</si>
  <si>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</si>
  <si>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</si>
  <si>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</si>
  <si>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</si>
  <si>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</si>
  <si>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</si>
  <si>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</si>
  <si>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</si>
  <si>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</si>
  <si>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</si>
  <si>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</si>
  <si>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</si>
  <si>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</si>
  <si>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</si>
  <si>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</si>
  <si>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</si>
  <si>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</si>
  <si>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</si>
  <si>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</si>
  <si>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</si>
  <si>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</si>
  <si>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</si>
  <si>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</si>
  <si>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</si>
  <si>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</si>
  <si>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</si>
  <si>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</si>
  <si>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</si>
  <si>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</si>
  <si>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</si>
  <si>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</si>
  <si>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</si>
  <si>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</si>
  <si>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</si>
  <si>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</si>
  <si>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</si>
  <si>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</si>
  <si>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</si>
  <si>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</si>
  <si>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</si>
  <si>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</si>
  <si>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</si>
  <si>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</si>
  <si>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</si>
  <si>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</si>
  <si>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</si>
  <si>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</si>
  <si>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</si>
  <si>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</si>
  <si>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</si>
  <si>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</si>
  <si>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</si>
  <si>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</si>
  <si>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</si>
  <si>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</si>
  <si>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</si>
  <si>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</si>
  <si>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</si>
  <si>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</si>
  <si>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</si>
  <si>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</si>
  <si>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</si>
  <si>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</si>
  <si>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</si>
  <si>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</si>
  <si>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</si>
  <si>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</si>
  <si>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</si>
  <si>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</si>
  <si>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</si>
  <si>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</si>
  <si>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</si>
  <si>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</si>
  <si>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</si>
  <si>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</si>
  <si>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</si>
  <si>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</si>
  <si>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</si>
  <si>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</si>
  <si>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</si>
  <si>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</si>
  <si>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</si>
  <si>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</si>
  <si>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</si>
  <si>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</si>
  <si>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</si>
  <si>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</si>
  <si>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</si>
  <si>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</si>
  <si>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</si>
  <si>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</si>
  <si>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</si>
  <si>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</si>
  <si>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</si>
  <si>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</si>
  <si>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</si>
  <si>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</si>
  <si>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</si>
  <si>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</si>
  <si>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</si>
  <si>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</si>
  <si>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</si>
  <si>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</si>
  <si>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</si>
  <si>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</si>
  <si>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</si>
  <si>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</si>
  <si>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</si>
  <si>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</si>
  <si>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</si>
  <si>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</si>
  <si>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</si>
  <si>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</si>
  <si>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</si>
  <si>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</si>
  <si>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</si>
  <si>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</si>
  <si>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</si>
  <si>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</si>
  <si>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</si>
  <si>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</si>
  <si>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</si>
  <si>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</si>
  <si>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</si>
  <si>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</si>
  <si>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</si>
  <si>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</si>
  <si>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</si>
  <si>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</si>
  <si>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</si>
  <si>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</si>
  <si>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</si>
  <si>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</si>
  <si>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</si>
  <si>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</si>
  <si>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</si>
  <si>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</si>
  <si>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</si>
  <si>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</si>
  <si>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</si>
  <si>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</si>
  <si>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</si>
  <si>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</si>
  <si>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</si>
  <si>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</si>
  <si>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</si>
  <si>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</si>
  <si>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</si>
  <si>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</si>
  <si>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</si>
  <si>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</si>
  <si>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</si>
  <si>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</si>
  <si>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</si>
  <si>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</si>
  <si>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</si>
  <si>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</si>
  <si>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</si>
  <si>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</si>
  <si>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</si>
  <si>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</si>
  <si>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</si>
  <si>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</si>
  <si>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</si>
  <si>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</si>
  <si>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</si>
  <si>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</si>
  <si>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</si>
  <si>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</si>
  <si>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</si>
  <si>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</si>
  <si>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</si>
  <si>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</si>
  <si>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</si>
  <si>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</si>
  <si>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</si>
  <si>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</si>
  <si>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</si>
  <si>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</si>
  <si>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</si>
  <si>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</si>
  <si>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</si>
  <si>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</si>
  <si>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</si>
  <si>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</si>
  <si>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</si>
  <si>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</si>
  <si>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</si>
  <si>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</si>
  <si>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</si>
  <si>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</si>
  <si>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</si>
  <si>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</si>
  <si>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</si>
  <si>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</si>
  <si>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</si>
  <si>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</si>
  <si>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</si>
  <si>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</si>
  <si>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</si>
  <si>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</si>
  <si>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</si>
  <si>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</si>
  <si>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</si>
  <si>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</si>
  <si>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</si>
  <si>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</si>
  <si>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</si>
  <si>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</si>
  <si>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</si>
  <si>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</si>
  <si>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</si>
  <si>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</si>
  <si>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</si>
  <si>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</si>
  <si>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</si>
  <si>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</si>
  <si>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</si>
  <si>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</si>
  <si>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</si>
  <si>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</si>
  <si>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</si>
  <si>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</si>
  <si>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</si>
  <si>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</si>
  <si>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</si>
  <si>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</si>
  <si>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</si>
  <si>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</si>
  <si>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</si>
  <si>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</si>
  <si>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</si>
  <si>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</si>
  <si>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</si>
  <si>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</si>
  <si>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</si>
  <si>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</si>
  <si>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</si>
  <si>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</si>
  <si>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</si>
  <si>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</si>
  <si>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</si>
  <si>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</si>
  <si>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</si>
  <si>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</si>
  <si>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</si>
  <si>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</si>
  <si>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</si>
  <si>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</si>
  <si>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</si>
  <si>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</si>
  <si>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</si>
  <si>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</si>
  <si>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</si>
  <si>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</si>
  <si>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</si>
  <si>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</si>
  <si>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</si>
  <si>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</si>
  <si>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</si>
  <si>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</si>
  <si>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</si>
  <si>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</si>
  <si>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</si>
  <si>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</si>
  <si>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</si>
  <si>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</si>
  <si>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</si>
  <si>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</si>
  <si>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</si>
  <si>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</si>
  <si>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</si>
  <si>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</si>
  <si>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</si>
  <si>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</si>
  <si>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</si>
  <si>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</si>
  <si>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</si>
  <si>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</si>
  <si>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</si>
  <si>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</si>
  <si>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</si>
  <si>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</si>
  <si>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</si>
  <si>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</si>
  <si>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</si>
  <si>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</si>
  <si>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</si>
  <si>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</si>
  <si>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</si>
  <si>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</si>
  <si>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</si>
  <si>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</si>
  <si>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</si>
  <si>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</si>
  <si>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</si>
  <si>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</si>
  <si>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</si>
  <si>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</si>
  <si>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</si>
  <si>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</si>
  <si>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</si>
  <si>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</si>
  <si>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</si>
  <si>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</si>
  <si>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</si>
  <si>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</si>
  <si>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</si>
  <si>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</si>
  <si>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</si>
  <si>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</si>
  <si>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</si>
  <si>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</si>
  <si>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</si>
  <si>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</si>
  <si>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</si>
  <si>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</si>
  <si>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</si>
  <si>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</si>
  <si>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</si>
  <si>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</si>
  <si>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</si>
  <si>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</si>
  <si>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</si>
  <si>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</si>
  <si>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</si>
  <si>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</si>
  <si>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</si>
  <si>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</si>
  <si>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</si>
  <si>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</si>
  <si>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</si>
  <si>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</si>
  <si>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</si>
  <si>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</si>
  <si>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</si>
  <si>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</si>
  <si>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</si>
  <si>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</si>
  <si>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</si>
  <si>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</si>
  <si>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</si>
  <si>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</si>
  <si>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</si>
  <si>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</si>
  <si>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</si>
  <si>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</si>
  <si>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</si>
  <si>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</si>
  <si>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</si>
  <si>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</si>
  <si>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</si>
  <si>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</si>
  <si>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</si>
  <si>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</si>
  <si>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</si>
  <si>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</si>
  <si>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</si>
  <si>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</si>
  <si>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</si>
  <si>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</si>
  <si>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</si>
  <si>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</si>
  <si>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</si>
  <si>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</si>
  <si>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</si>
  <si>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</si>
  <si>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</si>
  <si>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</si>
  <si>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</si>
  <si>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</si>
  <si>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</si>
  <si>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</si>
  <si>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</si>
  <si>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</si>
  <si>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</si>
  <si>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</si>
  <si>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</si>
  <si>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</si>
  <si>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</si>
  <si>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</si>
  <si>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</si>
  <si>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</si>
  <si>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</si>
  <si>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</si>
  <si>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</si>
  <si>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</si>
  <si>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</si>
  <si>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</si>
  <si>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</si>
  <si>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</si>
  <si>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</si>
  <si>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</si>
  <si>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</si>
  <si>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</si>
  <si>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</si>
  <si>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</si>
  <si>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</si>
  <si>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</si>
  <si>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</si>
  <si>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</si>
  <si>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</si>
  <si>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</si>
  <si>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</si>
  <si>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</si>
  <si>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</si>
  <si>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</si>
  <si>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</si>
  <si>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</si>
  <si>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</si>
  <si>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</si>
  <si>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</si>
  <si>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</si>
  <si>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</si>
  <si>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</si>
  <si>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</si>
  <si>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</si>
  <si>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</si>
  <si>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</si>
  <si>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</si>
  <si>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</si>
  <si>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</si>
  <si>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</si>
  <si>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</si>
  <si>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</si>
  <si>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</si>
  <si>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</si>
  <si>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</si>
  <si>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</si>
  <si>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</si>
  <si>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</si>
  <si>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</si>
  <si>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</si>
  <si>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</si>
  <si>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</si>
  <si>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</si>
  <si>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</si>
  <si>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</si>
  <si>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</si>
  <si>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</si>
  <si>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</si>
  <si>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</si>
  <si>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</si>
  <si>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</si>
  <si>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</si>
  <si>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</si>
  <si>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</si>
  <si>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</si>
  <si>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</si>
  <si>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</si>
  <si>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</si>
  <si>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</si>
  <si>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</si>
  <si>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</si>
  <si>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</si>
  <si>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</si>
  <si>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</si>
  <si>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</si>
  <si>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</si>
  <si>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</si>
  <si>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</si>
  <si>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</si>
  <si>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</si>
  <si>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</si>
  <si>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</si>
  <si>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</si>
  <si>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</si>
  <si>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</si>
  <si>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</si>
  <si>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</si>
  <si>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</si>
  <si>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</si>
  <si>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</si>
  <si>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</si>
  <si>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</si>
  <si>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</si>
  <si>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</si>
  <si>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</si>
  <si>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</si>
  <si>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</si>
  <si>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</si>
  <si>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</si>
  <si>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</si>
  <si>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</si>
  <si>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</si>
  <si>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</si>
  <si>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</si>
  <si>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</si>
  <si>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</si>
  <si>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</si>
  <si>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</si>
  <si>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</si>
  <si>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</si>
  <si>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</si>
  <si>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</si>
  <si>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</si>
  <si>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</si>
  <si>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</si>
  <si>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</si>
  <si>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</si>
  <si>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</si>
  <si>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</si>
  <si>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</si>
  <si>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</si>
  <si>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</si>
  <si>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</si>
  <si>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</si>
  <si>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</si>
  <si>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</si>
  <si>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</si>
  <si>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</si>
  <si>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</si>
  <si>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</si>
  <si>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</si>
  <si>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</si>
  <si>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</si>
  <si>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</si>
  <si>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</si>
  <si>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</si>
  <si>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</si>
  <si>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</si>
  <si>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</si>
  <si>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</si>
  <si>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</si>
  <si>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</si>
  <si>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</si>
  <si>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</si>
  <si>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</si>
  <si>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</si>
  <si>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</si>
  <si>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</si>
  <si>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</si>
  <si>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</si>
  <si>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</si>
  <si>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</si>
  <si>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</si>
  <si>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</si>
  <si>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</si>
  <si>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</si>
  <si>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</si>
  <si>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</si>
  <si>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</si>
  <si>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</si>
  <si>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</si>
  <si>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</si>
  <si>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</si>
  <si>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</si>
  <si>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</si>
  <si>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</si>
  <si>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</si>
  <si>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</si>
  <si>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</si>
  <si>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</si>
  <si>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</si>
  <si>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</si>
  <si>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</si>
  <si>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</si>
  <si>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</si>
  <si>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</si>
  <si>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</si>
  <si>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</si>
  <si>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</si>
  <si>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</si>
  <si>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</si>
  <si>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</si>
  <si>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</si>
  <si>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</si>
  <si>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</si>
  <si>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</si>
  <si>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</si>
  <si>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</si>
  <si>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</si>
  <si>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</si>
  <si>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</si>
  <si>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</si>
  <si>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</si>
  <si>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</si>
  <si>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</si>
  <si>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</si>
  <si>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</si>
  <si>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</si>
  <si>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</si>
  <si>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</si>
  <si>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</si>
  <si>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</si>
  <si>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</si>
  <si>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</si>
  <si>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</si>
  <si>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</si>
  <si>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</si>
  <si>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</si>
  <si>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</si>
  <si>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</si>
  <si>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</si>
  <si>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</si>
  <si>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</si>
  <si>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</si>
  <si>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</si>
  <si>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</si>
  <si>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</si>
  <si>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</si>
  <si>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</si>
  <si>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</si>
  <si>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</si>
  <si>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</si>
  <si>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</si>
  <si>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</si>
  <si>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</si>
  <si>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</si>
  <si>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</si>
  <si>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</si>
  <si>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</si>
  <si>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</si>
  <si>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</si>
  <si>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</si>
  <si>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</si>
  <si>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</si>
  <si>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</si>
  <si>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</si>
  <si>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</si>
  <si>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</si>
  <si>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</si>
  <si>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</si>
  <si>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</si>
  <si>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</si>
  <si>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</si>
  <si>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</si>
  <si>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</si>
  <si>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</si>
  <si>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</si>
  <si>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</si>
  <si>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</si>
  <si>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</si>
  <si>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</si>
  <si>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</si>
  <si>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</si>
  <si>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</si>
  <si>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</si>
  <si>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</si>
  <si>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</si>
  <si>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</si>
  <si>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</si>
  <si>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</si>
  <si>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</si>
  <si>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</si>
  <si>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</si>
  <si>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</si>
  <si>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</si>
  <si>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</si>
  <si>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</si>
  <si>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</si>
  <si>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</si>
  <si>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</si>
  <si>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</si>
  <si>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</si>
  <si>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</si>
  <si>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</si>
  <si>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</si>
  <si>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</si>
  <si>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</si>
  <si>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</si>
  <si>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</si>
  <si>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</si>
  <si>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</si>
  <si>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</si>
  <si>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</si>
  <si>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</si>
  <si>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</si>
  <si>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</si>
  <si>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</si>
  <si>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</si>
  <si>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</si>
  <si>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</si>
  <si>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</si>
  <si>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</si>
  <si>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</si>
  <si>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</si>
  <si>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</si>
  <si>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</si>
  <si>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</si>
  <si>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</si>
  <si>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</si>
  <si>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</si>
  <si>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</si>
  <si>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</si>
  <si>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</si>
  <si>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</si>
  <si>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</si>
  <si>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</si>
  <si>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</si>
  <si>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</si>
  <si>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</si>
  <si>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</si>
  <si>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</si>
  <si>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</si>
  <si>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</si>
  <si>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</si>
  <si>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</si>
  <si>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</si>
  <si>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</si>
  <si>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</si>
  <si>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</si>
  <si>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</si>
  <si>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</si>
  <si>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</si>
  <si>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</si>
  <si>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</si>
  <si>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</si>
  <si>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</si>
  <si>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</si>
  <si>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</si>
  <si>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</si>
  <si>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</si>
  <si>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</si>
  <si>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</si>
  <si>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</si>
  <si>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</si>
  <si>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</si>
  <si>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</si>
  <si>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</si>
  <si>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</si>
  <si>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</si>
  <si>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</si>
  <si>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</si>
  <si>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</si>
  <si>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</si>
  <si>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</si>
  <si>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</si>
  <si>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</si>
  <si>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</si>
  <si>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</si>
  <si>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</si>
  <si>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</si>
  <si>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</si>
  <si>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</si>
  <si>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</si>
  <si>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</si>
  <si>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</si>
  <si>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</si>
  <si>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</si>
  <si>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</si>
  <si>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</si>
  <si>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</si>
  <si>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</si>
  <si>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</si>
  <si>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</si>
  <si>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</si>
  <si>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</si>
  <si>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</si>
  <si>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</si>
  <si>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</si>
  <si>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</si>
  <si>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</si>
  <si>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</si>
  <si>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</si>
  <si>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</si>
  <si>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</si>
  <si>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</si>
  <si>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</si>
  <si>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</si>
  <si>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</si>
  <si>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</si>
  <si>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</si>
  <si>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</si>
  <si>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</si>
  <si>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</si>
  <si>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</si>
  <si>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</si>
  <si>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</si>
  <si>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</si>
  <si>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</si>
  <si>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</si>
  <si>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</si>
  <si>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</si>
  <si>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</si>
  <si>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</si>
  <si>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</si>
  <si>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</si>
  <si>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</si>
  <si>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</si>
  <si>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</si>
  <si>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</si>
  <si>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</si>
  <si>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</si>
  <si>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</si>
  <si>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</si>
  <si>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</si>
  <si>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</si>
  <si>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</si>
  <si>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</si>
  <si>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</si>
  <si>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</si>
  <si>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</si>
  <si>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</si>
  <si>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</si>
  <si>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</si>
  <si>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</si>
  <si>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</si>
  <si>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</si>
  <si>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</si>
  <si>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</si>
  <si>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</si>
  <si>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</si>
  <si>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</si>
  <si>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</si>
  <si>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</si>
  <si>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</si>
  <si>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</si>
  <si>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</si>
  <si>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</si>
  <si>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</si>
  <si>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</si>
  <si>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</si>
  <si>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</si>
  <si>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</si>
  <si>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</si>
  <si>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</si>
  <si>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</si>
  <si>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</si>
  <si>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</si>
  <si>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</si>
  <si>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</si>
  <si>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</si>
  <si>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</si>
  <si>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</si>
  <si>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</si>
  <si>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</si>
  <si>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</si>
  <si>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</si>
  <si>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</si>
  <si>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</si>
  <si>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</si>
  <si>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</si>
  <si>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</si>
  <si>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</si>
  <si>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</si>
  <si>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</si>
  <si>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</si>
  <si>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</si>
  <si>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</si>
  <si>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</si>
  <si>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</si>
  <si>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</si>
  <si>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</si>
  <si>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</si>
  <si>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</si>
  <si>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</si>
  <si>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</si>
  <si>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</si>
  <si>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</si>
  <si>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</si>
  <si>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</si>
  <si>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</si>
  <si>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</si>
  <si>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</si>
  <si>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</si>
  <si>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</si>
  <si>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</si>
  <si>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</si>
  <si>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</si>
  <si>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</si>
  <si>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</si>
  <si>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</si>
  <si>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</si>
  <si>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</si>
  <si>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</si>
  <si>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</si>
  <si>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</si>
  <si>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</si>
  <si>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</si>
  <si>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</si>
  <si>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</si>
  <si>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</si>
  <si>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</si>
  <si>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</si>
  <si>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</si>
  <si>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</si>
  <si>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</si>
  <si>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</si>
  <si>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</si>
  <si>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</si>
  <si>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</si>
  <si>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</si>
  <si>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</si>
  <si>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</si>
  <si>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</si>
  <si>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</si>
  <si>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</si>
  <si>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</si>
  <si>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</si>
  <si>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</si>
  <si>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</si>
  <si>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</si>
  <si>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</si>
  <si>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</si>
  <si>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</si>
  <si>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</si>
  <si>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</si>
  <si>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</si>
  <si>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</si>
  <si>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</si>
  <si>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</si>
  <si>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</si>
  <si>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</si>
  <si>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</si>
  <si>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</si>
  <si>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</si>
  <si>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</si>
  <si>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</si>
  <si>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</si>
  <si>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</si>
  <si>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</si>
  <si>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</si>
  <si>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</si>
  <si>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</si>
  <si>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</si>
  <si>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</si>
  <si>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</si>
  <si>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</si>
  <si>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</si>
  <si>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</si>
  <si>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</si>
  <si>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</si>
  <si>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</si>
  <si>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</si>
  <si>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</si>
  <si>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</si>
  <si>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</si>
  <si>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</si>
  <si>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</si>
  <si>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</si>
  <si>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</si>
  <si>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</si>
  <si>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</si>
  <si>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</si>
  <si>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</si>
  <si>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</si>
  <si>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</si>
  <si>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</si>
  <si>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</si>
  <si>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</si>
  <si>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</si>
  <si>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</si>
  <si>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</si>
  <si>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</si>
  <si>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</si>
  <si>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</si>
  <si>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</si>
  <si>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</si>
  <si>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</si>
  <si>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</si>
  <si>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</si>
  <si>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</si>
  <si>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</si>
  <si>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</si>
  <si>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</si>
  <si>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</si>
  <si>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</si>
  <si>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</si>
  <si>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</si>
  <si>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</si>
  <si>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</si>
  <si>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</si>
  <si>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</si>
  <si>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</si>
  <si>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</si>
  <si>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</si>
  <si>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</si>
  <si>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</si>
  <si>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</si>
  <si>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</si>
  <si>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</si>
  <si>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</si>
  <si>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</si>
  <si>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</si>
  <si>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</si>
  <si>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</si>
  <si>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</si>
  <si>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</si>
  <si>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</si>
  <si>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</si>
  <si>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</si>
  <si>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</si>
  <si>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</si>
  <si>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</si>
  <si>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</si>
  <si>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</si>
  <si>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</si>
  <si>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</si>
  <si>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</si>
  <si>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</si>
  <si>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</si>
  <si>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</si>
  <si>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</si>
  <si>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</si>
  <si>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</si>
  <si>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</si>
  <si>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</si>
  <si>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</si>
  <si>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</si>
  <si>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</si>
  <si>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</si>
  <si>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</si>
  <si>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</si>
  <si>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</si>
  <si>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</si>
  <si>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</si>
  <si>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</si>
  <si>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</si>
  <si>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</si>
  <si>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</si>
  <si>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</si>
  <si>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</si>
  <si>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</si>
  <si>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</si>
  <si>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</si>
  <si>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</si>
  <si>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</si>
  <si>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</si>
  <si>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</si>
  <si>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</si>
  <si>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</si>
  <si>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</si>
  <si>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</si>
  <si>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</si>
  <si>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</si>
  <si>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</si>
  <si>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</si>
  <si>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</si>
  <si>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</si>
  <si>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</si>
  <si>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</si>
  <si>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</si>
  <si>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</si>
  <si>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</si>
  <si>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</si>
  <si>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</si>
  <si>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</si>
  <si>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</si>
  <si>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</si>
  <si>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</si>
  <si>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</si>
  <si>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</si>
  <si>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</si>
  <si>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</si>
  <si>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</si>
  <si>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</si>
  <si>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</si>
  <si>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</si>
  <si>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</si>
  <si>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</si>
  <si>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</si>
  <si>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</si>
  <si>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</si>
  <si>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</si>
  <si>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</si>
  <si>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</si>
  <si>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</si>
  <si>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</si>
  <si>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</si>
  <si>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</si>
  <si>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</si>
  <si>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</si>
  <si>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</si>
  <si>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</si>
  <si>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</si>
  <si>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</si>
  <si>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</si>
  <si>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</si>
  <si>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</si>
  <si>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</si>
  <si>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</si>
  <si>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</si>
  <si>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</si>
  <si>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</si>
  <si>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</si>
  <si>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</si>
  <si>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</si>
  <si>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</si>
  <si>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</si>
  <si>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</si>
  <si>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</si>
  <si>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</si>
  <si>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</si>
  <si>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</si>
  <si>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</si>
  <si>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</si>
  <si>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</si>
  <si>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</si>
  <si>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</si>
  <si>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</si>
  <si>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</si>
  <si>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</si>
  <si>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</si>
  <si>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</si>
  <si>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</si>
  <si>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</si>
  <si>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</si>
  <si>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</si>
  <si>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</si>
  <si>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</si>
  <si>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</si>
  <si>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</si>
  <si>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</si>
  <si>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</si>
  <si>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</si>
  <si>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</si>
  <si>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</si>
  <si>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</si>
  <si>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</si>
  <si>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</si>
  <si>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</si>
  <si>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</si>
  <si>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</si>
  <si>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</si>
  <si>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</si>
  <si>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</si>
  <si>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</si>
  <si>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</si>
  <si>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</si>
  <si>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</si>
  <si>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</si>
  <si>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</si>
  <si>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</si>
  <si>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</si>
  <si>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</si>
  <si>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</si>
  <si>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</si>
  <si>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</si>
  <si>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</si>
  <si>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</si>
  <si>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</si>
  <si>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</si>
  <si>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</si>
  <si>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</si>
  <si>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</si>
  <si>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</si>
  <si>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</si>
  <si>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</si>
  <si>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</si>
  <si>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</si>
  <si>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</si>
  <si>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</si>
  <si>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</si>
  <si>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</si>
  <si>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</si>
  <si>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</si>
  <si>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</si>
  <si>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</si>
  <si>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</si>
  <si>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</si>
  <si>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</si>
  <si>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</si>
  <si>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</si>
  <si>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</si>
  <si>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</si>
  <si>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</si>
  <si>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</si>
  <si>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</si>
  <si>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</si>
  <si>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</si>
  <si>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</si>
  <si>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</si>
  <si>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</si>
  <si>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</si>
  <si>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</si>
  <si>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</si>
  <si>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</si>
  <si>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</si>
  <si>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</si>
  <si>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</si>
  <si>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</si>
  <si>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</si>
  <si>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</si>
  <si>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</si>
  <si>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</si>
  <si>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</si>
  <si>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</si>
  <si>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</si>
  <si>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</si>
  <si>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</si>
  <si>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</si>
  <si>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</si>
  <si>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</si>
  <si>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</si>
  <si>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</si>
  <si>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</si>
  <si>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</si>
  <si>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</si>
  <si>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</si>
  <si>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</si>
  <si>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</si>
  <si>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</si>
  <si>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</si>
  <si>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</si>
  <si>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</si>
  <si>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</si>
  <si>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</si>
  <si>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</si>
  <si>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</si>
  <si>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</si>
  <si>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</si>
  <si>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</si>
  <si>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</si>
  <si>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</si>
  <si>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</si>
  <si>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</si>
  <si>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</si>
  <si>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</si>
  <si>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</si>
  <si>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</si>
  <si>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</si>
  <si>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</si>
  <si>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</si>
  <si>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</si>
  <si>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</si>
  <si>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</si>
  <si>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</si>
  <si>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</si>
  <si>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</si>
  <si>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</si>
  <si>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</si>
  <si>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</si>
  <si>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</si>
  <si>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</si>
  <si>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</si>
  <si>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</si>
  <si>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</si>
  <si>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</si>
  <si>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</si>
  <si>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</si>
  <si>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</si>
  <si>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</si>
  <si>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</si>
  <si>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</si>
  <si>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</si>
  <si>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</si>
  <si>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</si>
  <si>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</si>
  <si>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</si>
  <si>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</si>
  <si>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</si>
  <si>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</si>
  <si>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</si>
  <si>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</si>
  <si>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</si>
  <si>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</si>
  <si>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</si>
  <si>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</si>
  <si>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</si>
  <si>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</si>
  <si>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</si>
  <si>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</si>
  <si>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</si>
  <si>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</si>
  <si>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</si>
  <si>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</si>
  <si>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</si>
  <si>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</si>
  <si>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</si>
  <si>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</si>
  <si>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</si>
  <si>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</si>
  <si>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</si>
  <si>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</si>
  <si>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</si>
  <si>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</si>
  <si>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</si>
  <si>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</si>
  <si>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</si>
  <si>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</si>
  <si>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</si>
  <si>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</si>
  <si>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</si>
  <si>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</si>
  <si>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</si>
  <si>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</si>
  <si>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</si>
  <si>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</si>
  <si>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</si>
  <si>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</si>
  <si>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</si>
  <si>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</si>
  <si>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</si>
  <si>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</si>
  <si>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</si>
  <si>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</si>
  <si>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</si>
  <si>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</si>
  <si>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</si>
  <si>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</si>
  <si>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</si>
  <si>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</si>
  <si>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</si>
  <si>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</si>
  <si>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</si>
  <si>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</si>
  <si>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</si>
  <si>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</si>
  <si>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</si>
  <si>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</si>
  <si>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</si>
  <si>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</si>
  <si>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</si>
  <si>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</si>
  <si>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</si>
  <si>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</si>
  <si>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</si>
  <si>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</si>
  <si>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</si>
  <si>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</si>
  <si>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</si>
  <si>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</si>
  <si>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</si>
  <si>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</si>
  <si>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</si>
  <si>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</si>
  <si>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</si>
  <si>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</si>
  <si>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</si>
  <si>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</si>
  <si>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</si>
  <si>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</si>
  <si>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</si>
  <si>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</si>
  <si>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</si>
  <si>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</si>
  <si>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</si>
  <si>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</si>
  <si>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</si>
  <si>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</si>
  <si>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</si>
  <si>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</si>
  <si>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</si>
  <si>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</si>
  <si>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</si>
  <si>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</si>
  <si>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</si>
  <si>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</si>
  <si>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</si>
  <si>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</si>
  <si>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</si>
  <si>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</si>
  <si>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</si>
  <si>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</si>
  <si>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</si>
  <si>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</si>
  <si>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</si>
  <si>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</si>
  <si>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</si>
  <si>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</si>
  <si>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</si>
  <si>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</si>
  <si>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</si>
  <si>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</si>
  <si>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</si>
  <si>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</si>
  <si>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</si>
  <si>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</si>
  <si>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</si>
  <si>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</si>
  <si>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</si>
  <si>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</si>
  <si>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</si>
  <si>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</si>
  <si>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</si>
  <si>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</si>
  <si>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</si>
  <si>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</si>
  <si>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</si>
  <si>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</si>
  <si>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</si>
  <si>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</si>
  <si>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</si>
  <si>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</si>
  <si>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</si>
  <si>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</si>
  <si>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</si>
  <si>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</si>
  <si>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</si>
  <si>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</si>
  <si>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</si>
  <si>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</si>
  <si>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</si>
  <si>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</si>
  <si>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</si>
  <si>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</si>
  <si>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</si>
  <si>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</si>
  <si>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</si>
  <si>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</si>
  <si>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</si>
  <si>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</si>
  <si>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</si>
  <si>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</si>
  <si>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</si>
  <si>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</si>
  <si>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</si>
  <si>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</si>
  <si>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</si>
  <si>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</si>
  <si>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</si>
  <si>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</si>
  <si>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</si>
  <si>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</si>
  <si>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</si>
  <si>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</si>
  <si>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</si>
  <si>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</si>
  <si>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</si>
  <si>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</si>
  <si>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</si>
  <si>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</si>
  <si>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</si>
  <si>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</si>
  <si>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</si>
  <si>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</si>
  <si>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</si>
  <si>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</si>
  <si>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</si>
  <si>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</si>
  <si>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</si>
  <si>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</si>
  <si>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</si>
  <si>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</si>
  <si>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</si>
  <si>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</si>
  <si>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</si>
  <si>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</si>
  <si>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</si>
  <si>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</si>
  <si>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</si>
  <si>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</si>
  <si>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</si>
  <si>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</si>
  <si>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</si>
  <si>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</si>
  <si>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</si>
  <si>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</si>
  <si>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</si>
  <si>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</si>
  <si>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</si>
  <si>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</si>
  <si>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</si>
  <si>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</si>
  <si>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</si>
  <si>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</si>
  <si>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</si>
  <si>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</si>
  <si>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</si>
  <si>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</si>
  <si>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</si>
  <si>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</si>
  <si>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</si>
  <si>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</si>
  <si>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</si>
  <si>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</si>
  <si>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</si>
  <si>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</si>
  <si>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</si>
  <si>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</si>
  <si>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</si>
  <si>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</si>
  <si>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</si>
  <si>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</si>
  <si>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</si>
  <si>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</si>
  <si>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</si>
  <si>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</si>
  <si>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</si>
  <si>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</si>
  <si>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</si>
  <si>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</si>
  <si>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</si>
  <si>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</si>
  <si>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</si>
  <si>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</si>
  <si>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</si>
  <si>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</si>
  <si>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</si>
  <si>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</si>
  <si>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</si>
  <si>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</si>
  <si>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</si>
  <si>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</si>
  <si>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</si>
  <si>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</si>
  <si>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</si>
  <si>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</si>
  <si>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</si>
  <si>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</si>
  <si>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</si>
  <si>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</si>
  <si>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</si>
  <si>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</si>
  <si>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</si>
  <si>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</si>
  <si>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</si>
  <si>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</si>
  <si>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</si>
  <si>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</si>
  <si>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</si>
  <si>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</si>
  <si>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</si>
  <si>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</si>
  <si>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</si>
  <si>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</si>
  <si>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</si>
  <si>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</si>
  <si>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</si>
  <si>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</si>
  <si>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</si>
  <si>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</si>
  <si>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</si>
  <si>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</si>
  <si>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</si>
  <si>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</si>
  <si>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</si>
  <si>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</si>
  <si>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</si>
  <si>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</si>
  <si>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</si>
  <si>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</si>
  <si>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</si>
  <si>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</si>
  <si>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</si>
  <si>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</si>
  <si>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</si>
  <si>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</si>
  <si>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</si>
  <si>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</si>
  <si>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</si>
  <si>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</si>
  <si>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</si>
  <si>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</si>
  <si>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</si>
  <si>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</si>
  <si>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</si>
  <si>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</si>
  <si>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</si>
  <si>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</si>
  <si>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</si>
  <si>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</si>
  <si>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</si>
  <si>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</si>
  <si>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</si>
  <si>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</si>
  <si>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</si>
  <si>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</si>
  <si>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</si>
  <si>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</si>
  <si>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</si>
  <si>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</si>
  <si>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</si>
  <si>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</si>
  <si>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</si>
  <si>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</si>
  <si>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</si>
  <si>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</si>
  <si>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</si>
  <si>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</si>
  <si>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</si>
  <si>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</si>
  <si>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</si>
  <si>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</si>
  <si>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</si>
  <si>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</si>
  <si>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</si>
  <si>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</si>
  <si>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</si>
  <si>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</si>
  <si>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</si>
  <si>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</si>
  <si>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</si>
  <si>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</si>
  <si>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</si>
  <si>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</si>
  <si>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</si>
  <si>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</si>
  <si>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</si>
  <si>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</si>
  <si>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</si>
  <si>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</si>
  <si>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</si>
  <si>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</si>
  <si>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</si>
  <si>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</si>
  <si>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</si>
  <si>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</si>
  <si>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</si>
  <si>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</si>
  <si>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</si>
  <si>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</si>
  <si>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</si>
  <si>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</si>
  <si>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</si>
  <si>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</si>
  <si>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</si>
  <si>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</si>
  <si>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</si>
  <si>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</si>
  <si>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</si>
  <si>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</si>
  <si>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</si>
  <si>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</si>
  <si>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</si>
  <si>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</si>
  <si>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</si>
  <si>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</si>
  <si>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</si>
  <si>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</si>
  <si>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</si>
  <si>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</si>
  <si>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</si>
  <si>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</si>
  <si>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</si>
  <si>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</si>
  <si>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</si>
  <si>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</si>
  <si>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</si>
  <si>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</si>
  <si>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</si>
  <si>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</si>
  <si>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</si>
  <si>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</si>
  <si>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</si>
  <si>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</si>
  <si>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</si>
  <si>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</si>
  <si>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</si>
  <si>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</si>
  <si>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</si>
  <si>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</si>
  <si>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</si>
  <si>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</si>
  <si>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</si>
  <si>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</si>
  <si>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</si>
  <si>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</si>
  <si>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</si>
  <si>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</si>
  <si>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</si>
  <si>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</si>
  <si>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</si>
  <si>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</si>
  <si>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</si>
  <si>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</si>
  <si>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</si>
  <si>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</si>
  <si>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</si>
  <si>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</si>
  <si>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</si>
  <si>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</si>
  <si>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</si>
  <si>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</si>
  <si>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</si>
  <si>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</si>
  <si>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</si>
  <si>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</si>
  <si>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</si>
  <si>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</si>
  <si>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</si>
  <si>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</si>
  <si>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</si>
  <si>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</si>
  <si>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</si>
  <si>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</si>
  <si>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</si>
  <si>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</si>
  <si>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</si>
  <si>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</si>
  <si>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</si>
  <si>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</si>
  <si>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</si>
  <si>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</si>
  <si>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</si>
  <si>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</si>
  <si>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</si>
  <si>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</si>
  <si>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</si>
  <si>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</si>
  <si>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</si>
  <si>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</si>
  <si>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</si>
  <si>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</si>
  <si>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</si>
  <si>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</si>
  <si>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</si>
  <si>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</si>
  <si>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</si>
  <si>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</si>
  <si>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</si>
  <si>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</si>
  <si>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</si>
  <si>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</si>
  <si>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</si>
  <si>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</si>
  <si>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</si>
  <si>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</si>
  <si>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</si>
  <si>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</si>
  <si>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</si>
  <si>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</si>
  <si>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</si>
  <si>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</si>
  <si>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</si>
  <si>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</si>
  <si>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</si>
  <si>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</si>
  <si>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</si>
  <si>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</si>
  <si>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</si>
  <si>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</si>
  <si>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</si>
  <si>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</si>
  <si>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</si>
  <si>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</si>
  <si>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</si>
  <si>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</si>
  <si>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</si>
  <si>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</si>
  <si>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</si>
  <si>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</si>
  <si>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</si>
  <si>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</si>
  <si>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</si>
  <si>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</si>
  <si>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</si>
  <si>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</si>
  <si>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</si>
  <si>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</si>
  <si>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</si>
  <si>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</si>
  <si>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</si>
  <si>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</si>
  <si>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</si>
  <si>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</si>
  <si>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</si>
  <si>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</si>
  <si>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</si>
  <si>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</si>
  <si>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</si>
  <si>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</si>
  <si>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</si>
  <si>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</si>
  <si>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</si>
  <si>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</si>
  <si>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</si>
  <si>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</si>
  <si>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</si>
  <si>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</si>
  <si>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</si>
  <si>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</si>
  <si>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</si>
  <si>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</si>
  <si>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</si>
  <si>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</si>
  <si>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</si>
  <si>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</si>
  <si>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</si>
  <si>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</si>
  <si>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</si>
  <si>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</si>
  <si>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</si>
  <si>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</si>
  <si>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</si>
  <si>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</si>
  <si>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</si>
  <si>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</si>
  <si>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</si>
  <si>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</si>
  <si>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</si>
  <si>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</si>
  <si>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</si>
  <si>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</si>
  <si>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</si>
  <si>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</si>
  <si>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</si>
  <si>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</si>
  <si>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</si>
  <si>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</si>
  <si>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</si>
  <si>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</si>
  <si>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</si>
  <si>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</si>
  <si>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</si>
  <si>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</si>
  <si>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</si>
  <si>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</si>
  <si>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</si>
  <si>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</si>
  <si>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</si>
  <si>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</si>
  <si>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</si>
  <si>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</si>
  <si>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</si>
  <si>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</si>
  <si>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</si>
  <si>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</si>
  <si>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</si>
  <si>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</si>
  <si>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</si>
  <si>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</si>
  <si>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</si>
  <si>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</si>
  <si>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</si>
  <si>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</si>
  <si>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</si>
  <si>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</si>
  <si>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</si>
  <si>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</si>
  <si>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</si>
  <si>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</si>
  <si>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</si>
  <si>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</si>
  <si>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</si>
  <si>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</si>
  <si>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</si>
  <si>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</si>
  <si>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</si>
  <si>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</si>
  <si>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</si>
  <si>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</si>
  <si>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</si>
  <si>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</si>
  <si>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</si>
  <si>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</si>
  <si>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</si>
  <si>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</si>
  <si>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</si>
  <si>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</si>
  <si>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</si>
  <si>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</si>
  <si>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</si>
  <si>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</si>
  <si>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</si>
  <si>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</si>
  <si>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</si>
  <si>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</si>
  <si>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</si>
  <si>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</si>
  <si>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</si>
  <si>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</si>
  <si>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</si>
  <si>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</si>
  <si>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</si>
  <si>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</si>
  <si>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</si>
  <si>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</si>
  <si>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</si>
  <si>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</si>
  <si>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</si>
  <si>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</si>
  <si>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</si>
  <si>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</si>
  <si>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</si>
  <si>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</si>
  <si>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</si>
  <si>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</si>
  <si>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</si>
  <si>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</si>
  <si>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</si>
  <si>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</si>
  <si>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</si>
  <si>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</si>
  <si>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</si>
  <si>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</si>
  <si>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</si>
  <si>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</si>
  <si>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</si>
  <si>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</si>
  <si>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</si>
  <si>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</si>
  <si>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</si>
  <si>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</si>
  <si>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</si>
  <si>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</si>
  <si>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</si>
  <si>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</si>
  <si>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</si>
  <si>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</si>
  <si>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</si>
  <si>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</si>
  <si>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</si>
  <si>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</si>
  <si>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</si>
  <si>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</si>
  <si>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</si>
  <si>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</si>
  <si>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</si>
  <si>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</si>
  <si>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</si>
  <si>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</si>
  <si>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</si>
  <si>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</si>
  <si>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</si>
  <si>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</si>
  <si>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</si>
  <si>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</si>
  <si>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</si>
  <si>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</si>
  <si>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</si>
  <si>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</si>
  <si>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</si>
  <si>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</si>
  <si>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</si>
  <si>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</si>
  <si>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</si>
  <si>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</si>
  <si>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</si>
  <si>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</si>
  <si>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</si>
  <si>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</si>
  <si>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</si>
  <si>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</si>
  <si>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</si>
  <si>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</si>
  <si>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</si>
  <si>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</si>
  <si>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</si>
  <si>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</si>
  <si>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</si>
  <si>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</si>
  <si>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</si>
  <si>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</si>
  <si>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</si>
  <si>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</si>
  <si>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</si>
  <si>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</si>
  <si>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</si>
  <si>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</si>
  <si>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</si>
  <si>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</si>
  <si>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</si>
  <si>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</si>
  <si>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</si>
  <si>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</si>
  <si>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</si>
  <si>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</si>
  <si>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</si>
  <si>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</si>
  <si>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</si>
  <si>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</si>
  <si>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</si>
  <si>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</si>
  <si>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</si>
  <si>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</si>
  <si>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</si>
  <si>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</si>
  <si>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</si>
  <si>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</si>
  <si>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</si>
  <si>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</si>
  <si>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</si>
  <si>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</si>
  <si>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</si>
  <si>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</si>
  <si>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</si>
  <si>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</si>
  <si>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</si>
  <si>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</si>
  <si>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</si>
  <si>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</si>
  <si>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</si>
  <si>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</si>
  <si>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</si>
  <si>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</si>
  <si>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</si>
  <si>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</si>
  <si>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</si>
  <si>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</si>
  <si>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</si>
  <si>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</si>
  <si>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</si>
  <si>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</si>
  <si>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</si>
  <si>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</si>
  <si>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</si>
  <si>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</si>
  <si>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</si>
  <si>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</si>
  <si>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</si>
  <si>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</si>
  <si>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</si>
  <si>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</si>
  <si>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</si>
  <si>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</si>
  <si>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</si>
  <si>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</si>
  <si>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</si>
  <si>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</si>
  <si>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</si>
  <si>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</si>
  <si>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</si>
  <si>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</si>
  <si>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</si>
  <si>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</si>
  <si>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</si>
  <si>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</si>
  <si>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</si>
  <si>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</si>
  <si>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</si>
  <si>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</si>
  <si>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</si>
  <si>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</si>
  <si>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</si>
  <si>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</si>
  <si>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</si>
  <si>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</si>
  <si>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</si>
  <si>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</si>
  <si>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</si>
  <si>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</si>
  <si>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</si>
  <si>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</si>
  <si>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</si>
  <si>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</si>
  <si>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</si>
  <si>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</si>
  <si>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</si>
  <si>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</si>
  <si>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</si>
  <si>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</si>
  <si>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</si>
  <si>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</si>
  <si>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</si>
  <si>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</si>
  <si>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</si>
  <si>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</si>
  <si>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</si>
  <si>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</si>
  <si>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</si>
  <si>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</si>
  <si>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</si>
  <si>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</si>
  <si>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</si>
  <si>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</si>
  <si>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</si>
  <si>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</si>
  <si>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</si>
  <si>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</si>
  <si>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</si>
  <si>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</si>
  <si>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</si>
  <si>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</si>
  <si>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</si>
  <si>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</si>
  <si>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</si>
  <si>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</si>
  <si>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</si>
  <si>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</si>
  <si>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</si>
  <si>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</si>
  <si>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</si>
  <si>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</si>
  <si>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</si>
  <si>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</si>
  <si>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</si>
  <si>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</si>
  <si>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</si>
  <si>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</si>
  <si>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</si>
  <si>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</si>
  <si>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</si>
  <si>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</si>
  <si>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</si>
  <si>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</si>
  <si>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</si>
  <si>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</si>
  <si>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</si>
  <si>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</si>
  <si>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</si>
  <si>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</si>
  <si>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</si>
  <si>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</si>
  <si>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</si>
  <si>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</si>
  <si>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</si>
  <si>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</si>
  <si>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</si>
  <si>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</si>
  <si>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</si>
  <si>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</si>
  <si>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</si>
  <si>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</si>
  <si>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</si>
  <si>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</si>
  <si>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</si>
  <si>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</si>
  <si>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</si>
  <si>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</si>
  <si>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</si>
  <si>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</si>
  <si>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</si>
  <si>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</si>
  <si>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</si>
  <si>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</si>
  <si>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</si>
  <si>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</si>
  <si>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</si>
  <si>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</si>
  <si>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</si>
  <si>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</si>
  <si>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</si>
  <si>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</si>
  <si>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</si>
  <si>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</si>
  <si>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</si>
  <si>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</si>
  <si>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</si>
  <si>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</si>
  <si>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</si>
  <si>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</si>
  <si>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</si>
  <si>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</si>
  <si>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</si>
  <si>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</si>
  <si>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</si>
  <si>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</si>
  <si>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</si>
  <si>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</si>
  <si>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</si>
  <si>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</si>
  <si>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</si>
  <si>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</si>
  <si>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</si>
  <si>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</si>
  <si>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</si>
  <si>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</si>
  <si>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</si>
  <si>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</si>
  <si>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</si>
  <si>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</si>
  <si>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</si>
  <si>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</si>
  <si>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</si>
  <si>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</si>
  <si>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</si>
  <si>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</si>
  <si>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</si>
  <si>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</si>
  <si>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</si>
  <si>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</si>
  <si>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</si>
  <si>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</si>
  <si>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</si>
  <si>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</si>
  <si>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</si>
  <si>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</si>
  <si>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</si>
  <si>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</si>
  <si>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</si>
  <si>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</si>
  <si>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</si>
  <si>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</si>
  <si>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</si>
  <si>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</si>
  <si>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</si>
  <si>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</si>
  <si>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</si>
  <si>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</si>
  <si>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</si>
  <si>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</si>
  <si>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</si>
  <si>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</si>
  <si>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</si>
  <si>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</si>
  <si>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</si>
  <si>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</si>
  <si>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</si>
  <si>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</si>
  <si>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</si>
  <si>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</si>
  <si>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</si>
  <si>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</si>
  <si>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</si>
  <si>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</si>
  <si>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</si>
  <si>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</si>
  <si>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</si>
  <si>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</si>
  <si>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</si>
  <si>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</si>
  <si>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</si>
  <si>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</si>
  <si>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</si>
  <si>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</si>
  <si>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</si>
  <si>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</si>
  <si>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</si>
  <si>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</si>
  <si>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</si>
  <si>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</si>
  <si>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</si>
  <si>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</si>
  <si>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</si>
  <si>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</si>
  <si>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</si>
  <si>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</si>
  <si>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</si>
  <si>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</si>
  <si>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</si>
  <si>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</si>
  <si>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</si>
  <si>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</si>
  <si>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</si>
  <si>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</si>
  <si>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</si>
  <si>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</si>
  <si>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</si>
  <si>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</si>
  <si>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</si>
  <si>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</si>
  <si>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</si>
  <si>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</si>
  <si>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</si>
  <si>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</si>
  <si>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</si>
  <si>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</si>
  <si>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</si>
  <si>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</si>
  <si>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</si>
  <si>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</si>
  <si>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</si>
  <si>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</si>
  <si>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</si>
  <si>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</si>
  <si>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</si>
  <si>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</si>
  <si>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</si>
  <si>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</si>
  <si>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</si>
  <si>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</si>
  <si>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</si>
  <si>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</si>
  <si>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</si>
  <si>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</si>
  <si>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</si>
  <si>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</si>
  <si>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</si>
  <si>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</si>
  <si>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</si>
  <si>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</si>
  <si>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</si>
  <si>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</si>
  <si>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</si>
  <si>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</si>
  <si>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</si>
  <si>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</si>
  <si>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</si>
  <si>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</si>
  <si>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</si>
  <si>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</si>
  <si>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</si>
  <si>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</si>
  <si>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</si>
  <si>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</si>
  <si>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</si>
  <si>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</si>
  <si>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</si>
  <si>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</si>
  <si>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</si>
  <si>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</si>
  <si>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</si>
  <si>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</si>
  <si>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</si>
  <si>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</si>
  <si>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</si>
  <si>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</si>
  <si>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</si>
  <si>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</si>
  <si>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</si>
  <si>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</si>
  <si>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</si>
  <si>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</si>
  <si>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</si>
  <si>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</si>
  <si>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</si>
  <si>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</si>
  <si>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</si>
  <si>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</si>
  <si>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</si>
  <si>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</si>
  <si>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</si>
  <si>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</si>
  <si>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</si>
  <si>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</si>
  <si>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</si>
  <si>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</si>
  <si>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</si>
  <si>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</si>
  <si>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</si>
  <si>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</si>
  <si>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</si>
  <si>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</si>
  <si>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</si>
  <si>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</si>
  <si>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</si>
  <si>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</si>
  <si>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</si>
  <si>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</si>
  <si>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</si>
  <si>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</si>
  <si>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</si>
  <si>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</si>
  <si>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</si>
  <si>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</si>
  <si>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</si>
  <si>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</si>
  <si>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</si>
  <si>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</si>
  <si>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</si>
  <si>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</si>
  <si>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</si>
  <si>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</si>
  <si>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</si>
  <si>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</si>
  <si>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</si>
  <si>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</si>
  <si>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</si>
  <si>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</si>
  <si>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</si>
  <si>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</si>
  <si>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</si>
  <si>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</si>
  <si>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</si>
  <si>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</si>
  <si>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</si>
  <si>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</si>
  <si>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</si>
  <si>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</si>
  <si>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</si>
  <si>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</si>
  <si>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</si>
  <si>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</si>
  <si>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</si>
  <si>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</si>
  <si>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</si>
  <si>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</si>
  <si>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</si>
  <si>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</si>
  <si>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</si>
  <si>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</si>
  <si>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</si>
  <si>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</si>
  <si>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</si>
  <si>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</si>
  <si>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</si>
  <si>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</si>
  <si>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</si>
  <si>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</si>
  <si>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</si>
  <si>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</si>
  <si>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</si>
  <si>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</si>
  <si>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</si>
  <si>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</si>
  <si>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</si>
  <si>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</si>
  <si>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</si>
  <si>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</si>
  <si>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</si>
  <si>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</si>
  <si>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</si>
  <si>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</si>
  <si>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</si>
  <si>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</si>
  <si>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</si>
  <si>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</si>
  <si>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</si>
  <si>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</si>
  <si>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</si>
  <si>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</si>
  <si>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</si>
  <si>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</si>
  <si>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</si>
  <si>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</si>
  <si>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</si>
  <si>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</si>
  <si>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</si>
  <si>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</si>
  <si>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</si>
  <si>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</si>
  <si>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</si>
  <si>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</si>
  <si>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</si>
  <si>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</si>
  <si>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</si>
  <si>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</si>
  <si>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</si>
  <si>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</si>
  <si>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</si>
  <si>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</si>
  <si>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</si>
  <si>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</si>
  <si>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</si>
  <si>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</si>
  <si>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</si>
  <si>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</si>
  <si>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</si>
  <si>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</si>
  <si>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</si>
  <si>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</si>
  <si>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</si>
  <si>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</si>
  <si>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</si>
  <si>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</si>
  <si>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</si>
  <si>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</si>
  <si>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</si>
  <si>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</si>
  <si>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</si>
  <si>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</si>
  <si>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</si>
  <si>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</si>
  <si>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</si>
  <si>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</si>
  <si>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</si>
  <si>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</si>
  <si>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</si>
  <si>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</si>
  <si>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</si>
  <si>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</si>
  <si>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</si>
  <si>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</si>
  <si>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</si>
  <si>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</si>
  <si>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</si>
  <si>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</si>
  <si>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</si>
  <si>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</si>
  <si>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</si>
  <si>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</si>
  <si>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</si>
  <si>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</si>
  <si>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</si>
  <si>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</si>
  <si>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</si>
  <si>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</si>
  <si>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</si>
  <si>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</si>
  <si>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</si>
  <si>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</si>
  <si>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</si>
  <si>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</si>
  <si>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</si>
  <si>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</si>
  <si>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</si>
  <si>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</si>
  <si>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</si>
  <si>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</si>
  <si>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</si>
  <si>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</si>
  <si>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</si>
  <si>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</si>
  <si>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</si>
  <si>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</si>
  <si>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</si>
  <si>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</si>
  <si>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</si>
  <si>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</si>
  <si>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</si>
  <si>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</si>
  <si>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</si>
  <si>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</si>
  <si>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</si>
  <si>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</si>
  <si>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</si>
  <si>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</si>
  <si>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</si>
  <si>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</si>
  <si>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</si>
  <si>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</si>
  <si>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</si>
  <si>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</si>
  <si>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</si>
  <si>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</si>
  <si>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</si>
  <si>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</si>
  <si>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</si>
  <si>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</si>
  <si>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</si>
  <si>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</si>
  <si>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</si>
  <si>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</si>
  <si>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</si>
  <si>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</si>
  <si>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</si>
  <si>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</si>
  <si>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</si>
  <si>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</si>
  <si>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</si>
  <si>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</si>
  <si>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</si>
  <si>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</si>
  <si>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</si>
  <si>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</si>
  <si>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</si>
  <si>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</si>
  <si>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</si>
  <si>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</si>
  <si>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</si>
  <si>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</si>
  <si>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</si>
  <si>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</si>
  <si>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</si>
  <si>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</si>
  <si>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</si>
  <si>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</si>
  <si>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</si>
  <si>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</si>
  <si>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</si>
  <si>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</si>
  <si>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</si>
  <si>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</si>
  <si>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</si>
  <si>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</si>
  <si>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</si>
  <si>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</si>
  <si>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</si>
  <si>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</si>
  <si>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</si>
  <si>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</si>
  <si>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</si>
  <si>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</si>
  <si>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</si>
  <si>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</si>
  <si>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</si>
  <si>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</si>
  <si>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</si>
  <si>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</si>
  <si>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</si>
  <si>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</si>
  <si>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</si>
  <si>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</si>
  <si>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</si>
  <si>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</si>
  <si>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</si>
  <si>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</si>
  <si>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</si>
  <si>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</si>
  <si>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</si>
  <si>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</si>
  <si>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</si>
  <si>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</si>
  <si>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</si>
  <si>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</si>
  <si>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</si>
  <si>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</si>
  <si>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</si>
  <si>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</si>
  <si>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</si>
  <si>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</si>
  <si>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</si>
  <si>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</si>
  <si>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</si>
  <si>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</si>
  <si>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</si>
  <si>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</si>
  <si>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</si>
  <si>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</si>
  <si>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</si>
  <si>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</si>
  <si>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</si>
  <si>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</si>
  <si>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</si>
  <si>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</si>
  <si>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</si>
  <si>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</si>
  <si>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</si>
  <si>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</si>
  <si>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</si>
  <si>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</si>
  <si>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</si>
  <si>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</si>
  <si>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</si>
  <si>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</si>
  <si>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</si>
  <si>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</si>
  <si>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</si>
  <si>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</si>
  <si>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</si>
  <si>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</si>
  <si>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</si>
  <si>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</si>
  <si>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</si>
  <si>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</si>
  <si>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</si>
  <si>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</si>
  <si>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</si>
  <si>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</si>
  <si>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</si>
  <si>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</si>
  <si>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</si>
  <si>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</si>
  <si>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</si>
  <si>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</si>
  <si>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</si>
  <si>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</si>
  <si>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</si>
  <si>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</si>
  <si>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</si>
  <si>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</si>
  <si>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</si>
  <si>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</si>
  <si>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</si>
  <si>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</si>
  <si>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</si>
  <si>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</si>
  <si>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</si>
  <si>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</si>
  <si>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</si>
  <si>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</si>
  <si>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</si>
  <si>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</si>
  <si>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</si>
  <si>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</si>
  <si>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</si>
  <si>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</si>
  <si>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</si>
  <si>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</si>
  <si>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</si>
  <si>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</si>
  <si>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</si>
  <si>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</si>
  <si>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</si>
  <si>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</si>
  <si>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</si>
  <si>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</si>
  <si>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</si>
  <si>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</si>
  <si>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</si>
  <si>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</si>
  <si>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</si>
  <si>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</si>
  <si>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</si>
  <si>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</si>
  <si>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</si>
  <si>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</si>
  <si>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</si>
  <si>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</si>
  <si>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</si>
  <si>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</si>
  <si>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</si>
  <si>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</si>
  <si>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</si>
  <si>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</si>
  <si>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</si>
  <si>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</si>
  <si>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</si>
  <si>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</si>
  <si>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</si>
  <si>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</si>
  <si>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</si>
  <si>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</si>
  <si>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</si>
  <si>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</si>
  <si>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</si>
  <si>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</si>
  <si>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</si>
  <si>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</si>
  <si>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</si>
  <si>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</si>
  <si>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</si>
  <si>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</si>
  <si>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</si>
  <si>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</si>
  <si>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</si>
  <si>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</si>
  <si>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</si>
  <si>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</si>
  <si>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</si>
  <si>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</si>
  <si>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</si>
  <si>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</si>
  <si>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</si>
  <si>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</si>
  <si>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</si>
  <si>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</si>
  <si>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</si>
  <si>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</si>
  <si>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</si>
  <si>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</si>
  <si>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</si>
  <si>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</si>
  <si>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</si>
  <si>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</si>
  <si>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</si>
  <si>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</si>
  <si>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</si>
  <si>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</si>
  <si>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</si>
  <si>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</si>
  <si>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</si>
  <si>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</si>
  <si>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</si>
  <si>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</si>
  <si>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</si>
  <si>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</si>
  <si>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</si>
  <si>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</si>
  <si>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</si>
  <si>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</si>
  <si>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</si>
  <si>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</si>
  <si>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</si>
  <si>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</si>
  <si>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</si>
  <si>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</si>
  <si>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</si>
  <si>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</si>
  <si>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</si>
  <si>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</si>
  <si>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</si>
  <si>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</si>
  <si>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</si>
  <si>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</si>
  <si>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</si>
  <si>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</si>
  <si>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</si>
  <si>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</si>
  <si>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</si>
  <si>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</si>
  <si>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</si>
  <si>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</si>
  <si>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</si>
  <si>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</si>
  <si>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</si>
  <si>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</si>
  <si>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</si>
  <si>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</si>
  <si>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</si>
  <si>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</si>
  <si>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</si>
  <si>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</si>
  <si>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</si>
  <si>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</si>
  <si>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</si>
  <si>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</si>
  <si>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</si>
  <si>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</si>
  <si>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</si>
  <si>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</si>
  <si>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</si>
  <si>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</si>
  <si>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</si>
  <si>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</si>
  <si>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</si>
  <si>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</si>
  <si>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</si>
  <si>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</si>
  <si>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</si>
  <si>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</si>
  <si>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</si>
  <si>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</si>
  <si>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</si>
  <si>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</si>
  <si>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</si>
  <si>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</si>
  <si>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</si>
  <si>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</si>
  <si>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</si>
  <si>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</si>
  <si>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</si>
  <si>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</si>
  <si>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</si>
  <si>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</si>
  <si>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</si>
  <si>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</si>
  <si>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</si>
  <si>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</si>
  <si>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</si>
  <si>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</si>
  <si>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</si>
  <si>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</si>
  <si>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</si>
  <si>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</si>
  <si>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</si>
  <si>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</si>
  <si>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</si>
  <si>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</si>
  <si>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</si>
  <si>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</si>
  <si>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</si>
  <si>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</si>
  <si>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</si>
  <si>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</si>
  <si>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</si>
  <si>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</si>
  <si>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</si>
  <si>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</si>
  <si>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</si>
  <si>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</si>
  <si>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</si>
  <si>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</si>
  <si>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</si>
  <si>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</si>
  <si>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</si>
  <si>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</si>
  <si>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</si>
  <si>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</si>
  <si>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</si>
  <si>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</si>
  <si>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</si>
  <si>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</si>
  <si>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</si>
  <si>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</si>
  <si>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</si>
  <si>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</si>
  <si>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</si>
  <si>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</si>
  <si>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</si>
  <si>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</si>
  <si>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</si>
  <si>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</si>
  <si>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</si>
  <si>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</si>
  <si>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</si>
  <si>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</si>
  <si>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</si>
  <si>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</si>
  <si>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</si>
  <si>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</si>
  <si>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</si>
  <si>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</si>
  <si>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</si>
  <si>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</si>
  <si>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</si>
  <si>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</si>
  <si>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</si>
  <si>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</si>
  <si>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</si>
  <si>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</si>
  <si>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</si>
  <si>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</si>
  <si>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</si>
  <si>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</si>
  <si>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</si>
  <si>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</si>
  <si>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</si>
  <si>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</si>
  <si>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</si>
  <si>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</si>
  <si>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</si>
  <si>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</si>
  <si>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</si>
  <si>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</si>
  <si>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</si>
  <si>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</si>
  <si>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</si>
  <si>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</si>
  <si>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</si>
  <si>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</si>
  <si>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</si>
  <si>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</si>
  <si>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</si>
  <si>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</si>
  <si>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</si>
  <si>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</si>
  <si>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</si>
  <si>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</si>
  <si>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</si>
  <si>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</si>
  <si>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</si>
  <si>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</si>
  <si>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</si>
  <si>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</si>
  <si>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</si>
  <si>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</si>
  <si>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</si>
  <si>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</si>
  <si>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</si>
  <si>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</si>
  <si>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</si>
  <si>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</si>
  <si>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</si>
  <si>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</si>
  <si>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</si>
  <si>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</si>
  <si>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</si>
  <si>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</si>
  <si>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</si>
  <si>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</si>
  <si>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</si>
  <si>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</si>
  <si>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</si>
  <si>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</si>
  <si>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</si>
  <si>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</si>
  <si>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</si>
  <si>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</si>
  <si>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</si>
  <si>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</si>
  <si>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</si>
  <si>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</si>
  <si>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</si>
  <si>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</si>
  <si>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</si>
  <si>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</si>
  <si>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</si>
  <si>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</si>
  <si>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</si>
  <si>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</si>
  <si>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</si>
  <si>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</si>
  <si>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</si>
  <si>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</si>
  <si>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</si>
  <si>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</si>
  <si>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</si>
  <si>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</si>
  <si>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</si>
  <si>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</si>
  <si>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</si>
  <si>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</si>
  <si>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</si>
  <si>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</si>
  <si>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</si>
  <si>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</si>
  <si>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</si>
  <si>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</si>
  <si>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</si>
  <si>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</si>
  <si>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</si>
  <si>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</si>
  <si>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</si>
  <si>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</si>
  <si>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</si>
  <si>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</si>
  <si>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</si>
  <si>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</si>
  <si>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</si>
  <si>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</si>
  <si>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</si>
  <si>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</si>
  <si>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</si>
  <si>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</si>
  <si>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</si>
  <si>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</si>
  <si>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</si>
  <si>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</si>
  <si>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</si>
  <si>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</si>
  <si>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</si>
  <si>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</si>
  <si>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</si>
  <si>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</si>
  <si>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</si>
  <si>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</si>
  <si>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</si>
  <si>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</si>
  <si>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</si>
  <si>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</si>
  <si>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</si>
  <si>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</si>
  <si>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</si>
  <si>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</si>
  <si>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</si>
  <si>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</si>
  <si>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</si>
  <si>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</si>
  <si>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</si>
  <si>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</si>
  <si>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</si>
  <si>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</si>
  <si>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</si>
  <si>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</si>
  <si>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</si>
  <si>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</si>
  <si>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</si>
  <si>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</si>
  <si>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</si>
  <si>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</si>
  <si>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</si>
  <si>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</si>
  <si>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</si>
  <si>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</si>
  <si>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</si>
  <si>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</si>
  <si>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</si>
  <si>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</si>
  <si>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</si>
  <si>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</si>
  <si>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</si>
  <si>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</si>
  <si>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</si>
  <si>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</si>
  <si>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</si>
  <si>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</si>
  <si>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</si>
  <si>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</si>
  <si>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</si>
  <si>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</si>
  <si>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</si>
  <si>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</si>
  <si>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</si>
  <si>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</si>
  <si>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</si>
  <si>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</si>
  <si>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</si>
  <si>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</si>
  <si>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</si>
  <si>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</si>
  <si>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</si>
  <si>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</si>
  <si>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</si>
  <si>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</si>
  <si>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</si>
  <si>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</si>
  <si>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</si>
  <si>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</si>
  <si>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</si>
  <si>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</si>
  <si>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</si>
  <si>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</si>
  <si>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</si>
  <si>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</si>
  <si>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</si>
  <si>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</si>
  <si>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</si>
  <si>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</si>
  <si>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</si>
  <si>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</si>
  <si>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</si>
  <si>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</si>
  <si>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</si>
  <si>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</si>
  <si>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</si>
  <si>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</si>
  <si>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</si>
  <si>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</si>
  <si>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</si>
  <si>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</si>
  <si>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</si>
  <si>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</si>
  <si>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</si>
  <si>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</si>
  <si>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</si>
  <si>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</si>
  <si>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</si>
  <si>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</si>
  <si>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</si>
  <si>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</si>
  <si>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</si>
  <si>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</si>
  <si>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</si>
  <si>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</si>
  <si>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</si>
  <si>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</si>
  <si>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</si>
  <si>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</si>
  <si>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</si>
  <si>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</si>
  <si>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</si>
  <si>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</si>
  <si>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</si>
  <si>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</si>
  <si>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</si>
  <si>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</si>
  <si>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</si>
  <si>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</si>
  <si>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</si>
  <si>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</si>
  <si>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</si>
  <si>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</si>
  <si>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</si>
  <si>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</si>
  <si>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</si>
  <si>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</si>
  <si>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</si>
  <si>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</si>
  <si>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</si>
  <si>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</si>
  <si>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</si>
  <si>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</si>
  <si>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</si>
  <si>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</si>
  <si>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</si>
  <si>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</si>
  <si>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</si>
  <si>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</si>
  <si>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</si>
  <si>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</si>
  <si>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</si>
  <si>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</si>
  <si>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</si>
  <si>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</si>
  <si>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</si>
  <si>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</si>
  <si>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</si>
  <si>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</si>
  <si>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</si>
  <si>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</si>
  <si>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</si>
  <si>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</si>
  <si>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</si>
  <si>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</si>
  <si>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</si>
  <si>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</si>
  <si>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</si>
  <si>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</si>
  <si>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</si>
  <si>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</si>
  <si>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</si>
  <si>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</si>
  <si>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</si>
  <si>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</si>
  <si>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</si>
  <si>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</si>
  <si>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</si>
  <si>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</si>
  <si>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</si>
  <si>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</si>
  <si>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</si>
  <si>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</si>
  <si>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</si>
  <si>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</si>
  <si>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</si>
  <si>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</si>
  <si>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</si>
  <si>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</si>
  <si>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</si>
  <si>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</si>
  <si>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</si>
  <si>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</si>
  <si>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</si>
  <si>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</si>
  <si>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</si>
  <si>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</si>
  <si>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</si>
  <si>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</si>
  <si>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</si>
  <si>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</si>
  <si>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</si>
  <si>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</si>
  <si>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</si>
  <si>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</si>
  <si>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</si>
  <si>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</si>
  <si>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</si>
  <si>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</si>
  <si>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</si>
  <si>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</si>
  <si>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</si>
  <si>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</si>
  <si>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</si>
  <si>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</si>
  <si>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</si>
  <si>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</si>
  <si>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</si>
  <si>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</si>
  <si>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</si>
  <si>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</si>
  <si>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</si>
  <si>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</si>
  <si>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</si>
  <si>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</si>
  <si>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</si>
  <si>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</si>
  <si>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</si>
  <si>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</si>
  <si>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</si>
  <si>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</si>
  <si>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</si>
  <si>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</si>
  <si>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</si>
  <si>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</si>
  <si>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</si>
  <si>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</si>
  <si>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</si>
  <si>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</si>
  <si>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</si>
  <si>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</si>
  <si>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</si>
  <si>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</si>
  <si>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</si>
  <si>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</si>
  <si>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</si>
  <si>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</si>
  <si>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</si>
  <si>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</si>
  <si>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</si>
  <si>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</si>
  <si>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</si>
  <si>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</si>
  <si>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</si>
  <si>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</si>
  <si>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</si>
  <si>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</si>
  <si>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</si>
  <si>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</si>
  <si>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</si>
  <si>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</si>
  <si>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</si>
  <si>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</si>
  <si>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</si>
  <si>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</si>
  <si>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</si>
  <si>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</si>
  <si>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</si>
  <si>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</si>
  <si>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</si>
  <si>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</si>
  <si>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</si>
  <si>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</si>
  <si>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</si>
  <si>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</si>
  <si>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</si>
  <si>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</si>
  <si>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</si>
  <si>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</si>
  <si>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</si>
  <si>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</si>
  <si>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</si>
  <si>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</si>
  <si>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</si>
  <si>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</si>
  <si>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</si>
  <si>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</si>
  <si>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</si>
  <si>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</si>
  <si>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</si>
  <si>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</si>
  <si>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</si>
  <si>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</si>
  <si>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</si>
  <si>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</si>
  <si>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</si>
  <si>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</si>
  <si>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</si>
  <si>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</si>
  <si>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</si>
  <si>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</si>
  <si>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</si>
  <si>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</si>
  <si>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</si>
  <si>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</si>
  <si>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</si>
  <si>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</si>
  <si>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</si>
  <si>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</si>
  <si>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</si>
  <si>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</si>
  <si>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</si>
  <si>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</si>
  <si>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</si>
  <si>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</si>
  <si>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</si>
  <si>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</si>
  <si>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</si>
  <si>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</si>
  <si>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</si>
  <si>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</si>
  <si>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</si>
  <si>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</si>
  <si>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</si>
  <si>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</si>
  <si>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</si>
  <si>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</si>
  <si>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</si>
  <si>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</si>
  <si>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</si>
  <si>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</si>
  <si>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</si>
  <si>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</si>
  <si>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</si>
  <si>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</si>
  <si>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</si>
  <si>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</si>
  <si>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</si>
  <si>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</si>
  <si>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</si>
  <si>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</si>
  <si>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</si>
  <si>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</si>
  <si>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</si>
  <si>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</si>
  <si>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</si>
  <si>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</si>
  <si>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</si>
  <si>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</si>
  <si>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</si>
  <si>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</si>
  <si>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</si>
  <si>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</si>
  <si>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</si>
  <si>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</si>
  <si>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</si>
  <si>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</si>
  <si>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</si>
  <si>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</si>
  <si>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</si>
  <si>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</si>
  <si>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</si>
  <si>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</si>
  <si>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</si>
  <si>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</si>
  <si>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</si>
  <si>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</si>
  <si>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</si>
  <si>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</si>
  <si>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</si>
  <si>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</si>
  <si>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</si>
  <si>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</si>
  <si>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</si>
  <si>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</si>
  <si>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</si>
  <si>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</si>
  <si>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</si>
  <si>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</si>
  <si>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</si>
  <si>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</si>
  <si>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</si>
  <si>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</si>
  <si>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</si>
  <si>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</si>
  <si>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</si>
  <si>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</si>
  <si>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</si>
  <si>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</si>
  <si>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</si>
  <si>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</si>
  <si>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</si>
  <si>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</si>
  <si>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</si>
  <si>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</si>
  <si>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</si>
  <si>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</si>
  <si>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</si>
  <si>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</si>
  <si>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</si>
  <si>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</si>
  <si>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</si>
  <si>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</si>
  <si>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</si>
  <si>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</si>
  <si>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</si>
  <si>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</si>
  <si>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</si>
  <si>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</si>
  <si>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</si>
  <si>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</si>
  <si>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</si>
  <si>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</si>
  <si>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</si>
  <si>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</si>
  <si>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</si>
  <si>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</si>
  <si>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</si>
  <si>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</si>
  <si>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</si>
  <si>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</si>
  <si>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</si>
  <si>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</si>
  <si>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</si>
  <si>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</si>
  <si>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</si>
  <si>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</si>
  <si>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</si>
  <si>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</si>
  <si>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</si>
  <si>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</si>
  <si>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</si>
  <si>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</si>
  <si>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</si>
  <si>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</si>
  <si>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</si>
  <si>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</si>
  <si>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</si>
  <si>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</si>
  <si>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</si>
  <si>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</si>
  <si>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</si>
  <si>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</si>
  <si>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</si>
  <si>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</si>
  <si>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</si>
  <si>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</si>
  <si>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</si>
  <si>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</si>
  <si>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</si>
  <si>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</si>
  <si>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</si>
  <si>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</si>
  <si>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</si>
  <si>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</si>
  <si>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</si>
  <si>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</si>
  <si>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</si>
  <si>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</si>
  <si>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</si>
  <si>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</si>
  <si>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</si>
  <si>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</si>
  <si>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</si>
  <si>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</si>
  <si>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</si>
  <si>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</si>
  <si>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</si>
  <si>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</si>
  <si>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</si>
  <si>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</si>
  <si>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</si>
  <si>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</si>
  <si>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</si>
  <si>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</si>
  <si>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</si>
  <si>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</si>
  <si>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</si>
  <si>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</si>
  <si>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</si>
  <si>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</si>
  <si>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</si>
  <si>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</si>
  <si>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</si>
  <si>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</si>
  <si>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</si>
  <si>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</si>
  <si>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</si>
  <si>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</si>
  <si>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</si>
  <si>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</si>
  <si>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</si>
  <si>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</si>
  <si>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</si>
  <si>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</si>
  <si>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</si>
  <si>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</si>
  <si>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</si>
  <si>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</si>
  <si>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</si>
  <si>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</si>
  <si>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</si>
  <si>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</si>
  <si>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</si>
  <si>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</si>
  <si>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</si>
  <si>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</si>
  <si>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</si>
  <si>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</si>
  <si>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</si>
  <si>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</si>
  <si>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</si>
  <si>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</si>
  <si>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</si>
  <si>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</si>
  <si>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</si>
  <si>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</si>
  <si>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</si>
  <si>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</si>
  <si>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</si>
  <si>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</si>
  <si>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</si>
  <si>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</si>
  <si>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</si>
  <si>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</si>
  <si>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</si>
  <si>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</si>
  <si>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</si>
  <si>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</si>
  <si>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</si>
  <si>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</si>
  <si>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</si>
  <si>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</si>
  <si>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</si>
  <si>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</si>
  <si>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</si>
  <si>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</si>
  <si>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</si>
  <si>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</si>
  <si>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</si>
  <si>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</si>
  <si>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</si>
  <si>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</si>
  <si>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</si>
  <si>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</si>
  <si>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</si>
  <si>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</si>
  <si>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</si>
  <si>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</si>
  <si>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</si>
  <si>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</si>
  <si>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</si>
  <si>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</si>
  <si>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</si>
  <si>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</si>
  <si>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</si>
  <si>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</si>
  <si>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</si>
  <si>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</si>
  <si>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</si>
  <si>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</si>
  <si>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</si>
  <si>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</si>
  <si>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</si>
  <si>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</si>
  <si>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</si>
  <si>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</si>
  <si>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</si>
  <si>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</si>
  <si>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</si>
  <si>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</si>
  <si>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</si>
  <si>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</si>
  <si>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</si>
  <si>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</si>
  <si>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</si>
  <si>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</si>
  <si>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</si>
  <si>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</si>
  <si>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</si>
  <si>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</si>
  <si>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</si>
  <si>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</si>
  <si>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</si>
  <si>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</si>
  <si>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</si>
  <si>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</si>
  <si>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</si>
  <si>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</si>
  <si>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</si>
  <si>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</si>
  <si>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</si>
  <si>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</si>
  <si>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</si>
  <si>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</si>
  <si>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</si>
  <si>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</si>
  <si>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</si>
  <si>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</si>
  <si>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</si>
  <si>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</si>
  <si>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</si>
  <si>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</si>
  <si>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</si>
  <si>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</si>
  <si>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</si>
  <si>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</si>
  <si>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</si>
  <si>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</si>
  <si>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</si>
  <si>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</si>
  <si>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</si>
  <si>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</si>
  <si>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</si>
  <si>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</si>
  <si>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</si>
  <si>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</si>
  <si>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</si>
  <si>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</si>
  <si>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</si>
  <si>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</si>
  <si>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</si>
  <si>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</si>
  <si>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</si>
  <si>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</si>
  <si>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</si>
  <si>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</si>
  <si>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</si>
  <si>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</si>
  <si>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</si>
  <si>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</si>
  <si>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</si>
  <si>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</si>
  <si>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</si>
  <si>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</si>
  <si>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</si>
  <si>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</si>
  <si>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</si>
  <si>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</si>
  <si>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</si>
  <si>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</si>
  <si>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</si>
  <si>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</si>
  <si>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</si>
  <si>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</si>
  <si>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</si>
  <si>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</si>
  <si>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</si>
  <si>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</si>
  <si>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</si>
  <si>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</si>
  <si>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</si>
  <si>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</si>
  <si>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</si>
  <si>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</si>
  <si>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</si>
  <si>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</si>
  <si>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</si>
  <si>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</si>
  <si>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</si>
  <si>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</si>
  <si>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</si>
  <si>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</si>
  <si>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</si>
  <si>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</si>
  <si>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</si>
  <si>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</si>
  <si>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</si>
  <si>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</si>
  <si>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</si>
  <si>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</si>
  <si>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</si>
  <si>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</si>
  <si>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</si>
  <si>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</si>
  <si>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</si>
  <si>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</si>
  <si>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</si>
  <si>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</si>
  <si>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</si>
  <si>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</si>
  <si>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</si>
  <si>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</si>
  <si>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</si>
  <si>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</si>
  <si>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</si>
  <si>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</si>
  <si>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</si>
  <si>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</si>
  <si>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</si>
  <si>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</si>
  <si>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</si>
  <si>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</si>
  <si>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</si>
  <si>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</si>
  <si>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</si>
  <si>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</si>
  <si>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</si>
  <si>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</si>
  <si>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</si>
  <si>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</si>
  <si>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</si>
  <si>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</si>
  <si>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</si>
  <si>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</si>
  <si>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</si>
  <si>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</si>
  <si>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</si>
  <si>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</si>
  <si>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</si>
  <si>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</si>
  <si>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</si>
  <si>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</si>
  <si>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</si>
  <si>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</si>
  <si>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</si>
  <si>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</si>
  <si>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</si>
  <si>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</si>
  <si>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</si>
  <si>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</si>
  <si>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</si>
  <si>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</si>
  <si>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</si>
  <si>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</si>
  <si>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</si>
  <si>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</si>
  <si>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</si>
  <si>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</si>
  <si>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</si>
  <si>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</si>
  <si>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</si>
  <si>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</si>
  <si>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</si>
  <si>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</si>
  <si>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</si>
  <si>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</si>
  <si>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</si>
  <si>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</si>
  <si>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</si>
  <si>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</si>
  <si>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</si>
  <si>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</si>
  <si>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</si>
  <si>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</si>
  <si>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</si>
  <si>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</si>
  <si>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</si>
  <si>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</si>
  <si>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</si>
  <si>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</si>
  <si>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</si>
  <si>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</si>
  <si>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</si>
  <si>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</si>
  <si>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</si>
  <si>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</si>
  <si>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</si>
  <si>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</si>
  <si>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</si>
  <si>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</si>
  <si>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</si>
  <si>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</si>
  <si>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</si>
  <si>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</si>
  <si>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</si>
  <si>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</si>
  <si>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</si>
  <si>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</si>
  <si>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</si>
  <si>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</si>
  <si>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</si>
  <si>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</si>
  <si>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</si>
  <si>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</si>
  <si>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</si>
  <si>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</si>
  <si>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</si>
  <si>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</si>
  <si>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</si>
  <si>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</si>
  <si>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</si>
  <si>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</si>
  <si>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</si>
  <si>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</si>
  <si>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</si>
  <si>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</si>
  <si>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</si>
  <si>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</si>
  <si>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</si>
  <si>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</si>
  <si>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</si>
  <si>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</si>
  <si>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</si>
  <si>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</si>
  <si>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</si>
  <si>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</si>
  <si>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</si>
  <si>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</si>
  <si>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</si>
  <si>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</si>
  <si>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</si>
  <si>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</si>
  <si>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</si>
  <si>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</si>
  <si>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</si>
  <si>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</si>
  <si>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</si>
  <si>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</si>
  <si>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</si>
  <si>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</si>
  <si>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</si>
  <si>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</si>
  <si>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</si>
  <si>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</si>
  <si>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</si>
  <si>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</si>
  <si>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</si>
  <si>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</si>
  <si>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</si>
  <si>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</si>
  <si>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</si>
  <si>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</si>
  <si>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</si>
  <si>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</si>
  <si>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</si>
  <si>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</si>
  <si>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</si>
  <si>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</si>
  <si>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</si>
  <si>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</si>
  <si>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</si>
  <si>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</si>
  <si>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</si>
  <si>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</si>
  <si>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</si>
  <si>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</si>
  <si>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</si>
  <si>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</si>
  <si>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</si>
  <si>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</si>
  <si>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</si>
  <si>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</si>
  <si>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</si>
  <si>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</si>
  <si>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</si>
  <si>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</si>
  <si>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</si>
  <si>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</si>
  <si>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</si>
  <si>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</si>
  <si>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</si>
  <si>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</si>
  <si>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</si>
  <si>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</si>
  <si>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</si>
  <si>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</si>
  <si>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</si>
  <si>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</si>
  <si>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</si>
  <si>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</si>
  <si>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</si>
  <si>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</si>
  <si>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</si>
  <si>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</si>
  <si>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</si>
  <si>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</si>
  <si>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</si>
  <si>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</si>
  <si>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</si>
  <si>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</si>
  <si>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</si>
  <si>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</si>
  <si>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</si>
  <si>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</si>
  <si>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</si>
  <si>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</si>
  <si>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</si>
  <si>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</si>
  <si>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</si>
  <si>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</si>
  <si>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</si>
  <si>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</si>
  <si>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</si>
  <si>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</si>
  <si>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</si>
  <si>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</si>
  <si>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</si>
  <si>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</si>
  <si>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</si>
  <si>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</si>
  <si>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</si>
  <si>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</si>
  <si>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</si>
  <si>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</si>
  <si>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</si>
  <si>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</si>
  <si>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</si>
  <si>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</si>
  <si>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</si>
  <si>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</si>
  <si>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</si>
  <si>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</si>
  <si>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</si>
  <si>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</si>
  <si>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</si>
  <si>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</si>
  <si>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</si>
  <si>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</si>
  <si>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</si>
  <si>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</si>
  <si>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</si>
  <si>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</si>
  <si>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</si>
  <si>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</si>
  <si>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</si>
  <si>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</si>
  <si>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</si>
  <si>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</si>
  <si>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</si>
  <si>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</si>
  <si>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</si>
  <si>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</si>
  <si>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</si>
  <si>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</si>
  <si>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</si>
  <si>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</si>
  <si>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</si>
  <si>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</si>
  <si>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</si>
  <si>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</si>
  <si>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</si>
  <si>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</si>
  <si>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</si>
  <si>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</si>
  <si>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</si>
  <si>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</si>
  <si>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</si>
  <si>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</si>
  <si>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</si>
  <si>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</si>
  <si>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</si>
  <si>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</si>
  <si>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</si>
  <si>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</si>
  <si>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</si>
  <si>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</si>
  <si>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</si>
  <si>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</si>
  <si>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</si>
  <si>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</si>
  <si>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</si>
  <si>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</si>
  <si>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</si>
  <si>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</si>
  <si>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</si>
  <si>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</si>
  <si>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</si>
  <si>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</si>
  <si>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</si>
  <si>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</si>
  <si>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</si>
  <si>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</si>
  <si>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</si>
  <si>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</si>
  <si>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</si>
  <si>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</si>
  <si>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</si>
  <si>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</si>
  <si>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</si>
  <si>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</si>
  <si>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</si>
  <si>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</si>
  <si>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</si>
  <si>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</si>
  <si>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</si>
  <si>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</si>
  <si>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</si>
  <si>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</si>
  <si>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</si>
  <si>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</si>
  <si>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</si>
  <si>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</si>
  <si>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</si>
  <si>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</si>
  <si>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</si>
  <si>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</si>
  <si>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</si>
  <si>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</si>
  <si>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</si>
  <si>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</si>
  <si>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</si>
  <si>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</si>
  <si>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</si>
  <si>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</si>
  <si>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</si>
  <si>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</si>
  <si>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</si>
  <si>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</si>
  <si>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</si>
  <si>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</si>
  <si>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</si>
  <si>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</si>
  <si>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</si>
  <si>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</si>
  <si>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</si>
  <si>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</si>
  <si>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</si>
  <si>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</si>
  <si>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</si>
  <si>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</si>
  <si>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</si>
  <si>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</si>
  <si>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</si>
  <si>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</si>
  <si>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</si>
  <si>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</si>
  <si>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</si>
  <si>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</si>
  <si>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</si>
  <si>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</si>
  <si>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</si>
  <si>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</si>
  <si>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</si>
  <si>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</si>
  <si>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</si>
  <si>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</si>
  <si>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</si>
  <si>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</si>
  <si>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</si>
  <si>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</si>
  <si>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</si>
  <si>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</si>
  <si>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</si>
  <si>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</si>
  <si>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</si>
  <si>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</si>
  <si>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</si>
  <si>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</si>
  <si>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</si>
  <si>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</si>
  <si>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</si>
  <si>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</si>
  <si>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</si>
  <si>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</si>
  <si>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</si>
  <si>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</si>
  <si>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</si>
  <si>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</si>
  <si>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</si>
  <si>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</si>
  <si>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</si>
  <si>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</si>
  <si>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</si>
  <si>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</si>
  <si>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</si>
  <si>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</si>
  <si>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</si>
  <si>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</si>
  <si>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</si>
  <si>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</si>
  <si>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</si>
  <si>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</si>
  <si>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</si>
  <si>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</si>
  <si>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</si>
  <si>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</si>
  <si>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</si>
  <si>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</si>
  <si>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</si>
  <si>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</si>
  <si>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</si>
  <si>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</si>
  <si>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</si>
  <si>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</si>
  <si>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</si>
  <si>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</si>
  <si>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</si>
  <si>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</si>
  <si>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</si>
  <si>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</si>
  <si>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</si>
  <si>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</si>
  <si>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</si>
  <si>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</si>
  <si>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</si>
  <si>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</si>
  <si>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</si>
  <si>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</si>
  <si>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</si>
  <si>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</si>
  <si>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</si>
  <si>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</si>
  <si>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</si>
  <si>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</si>
  <si>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</si>
  <si>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</si>
  <si>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</si>
  <si>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</si>
  <si>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</si>
  <si>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</si>
  <si>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</si>
  <si>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</si>
  <si>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</si>
  <si>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</si>
  <si>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</si>
  <si>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</si>
  <si>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</si>
  <si>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</si>
  <si>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</si>
  <si>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</si>
  <si>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</si>
  <si>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</si>
  <si>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</si>
  <si>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</si>
  <si>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</si>
  <si>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</si>
  <si>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</si>
  <si>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</si>
  <si>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</si>
  <si>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</si>
  <si>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</si>
  <si>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</si>
  <si>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</si>
  <si>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</si>
  <si>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</si>
  <si>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</si>
  <si>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</si>
  <si>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</si>
  <si>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</si>
  <si>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</si>
  <si>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</si>
  <si>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</si>
  <si>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</si>
  <si>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</si>
  <si>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</si>
  <si>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</si>
  <si>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</si>
  <si>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</si>
  <si>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</si>
  <si>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</si>
  <si>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</si>
  <si>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</si>
  <si>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</si>
  <si>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</si>
  <si>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</si>
  <si>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</si>
  <si>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</si>
  <si>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</si>
  <si>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</si>
  <si>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</si>
  <si>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</si>
  <si>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</si>
  <si>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</si>
  <si>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</si>
  <si>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</si>
  <si>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</si>
  <si>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</si>
  <si>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</si>
  <si>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</si>
  <si>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</si>
  <si>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</si>
  <si>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</si>
  <si>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</si>
  <si>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</si>
  <si>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</si>
  <si>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</si>
  <si>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</si>
  <si>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</si>
  <si>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</si>
  <si>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</si>
  <si>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</si>
  <si>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</si>
  <si>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</si>
  <si>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</si>
  <si>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</si>
  <si>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</si>
  <si>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</si>
  <si>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</si>
  <si>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</si>
  <si>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</si>
  <si>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</si>
  <si>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</si>
  <si>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</si>
  <si>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</si>
  <si>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</si>
  <si>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</si>
  <si>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</si>
  <si>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</si>
  <si>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</si>
  <si>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</si>
  <si>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</si>
  <si>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</si>
  <si>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</si>
  <si>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</si>
  <si>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</si>
  <si>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</si>
  <si>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</si>
  <si>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</si>
  <si>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</si>
  <si>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</si>
  <si>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</si>
  <si>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</si>
  <si>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</si>
  <si>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</si>
  <si>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</si>
  <si>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</si>
  <si>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</si>
  <si>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</si>
  <si>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</si>
  <si>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</si>
  <si>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</si>
  <si>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</si>
  <si>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</si>
  <si>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</si>
  <si>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</si>
  <si>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</si>
  <si>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</si>
  <si>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</si>
  <si>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</si>
  <si>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</si>
  <si>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</si>
  <si>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</si>
  <si>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</si>
  <si>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</si>
  <si>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</si>
  <si>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</si>
  <si>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</si>
  <si>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</si>
  <si>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</si>
  <si>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</si>
  <si>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</si>
  <si>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</si>
  <si>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</si>
  <si>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</si>
  <si>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</si>
  <si>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</si>
  <si>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</si>
  <si>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</si>
  <si>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</si>
  <si>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</si>
  <si>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</si>
  <si>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</si>
  <si>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</si>
  <si>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</si>
  <si>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</si>
  <si>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</si>
  <si>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</si>
  <si>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</si>
  <si>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</si>
  <si>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</si>
  <si>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</si>
  <si>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</si>
  <si>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</si>
  <si>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</si>
  <si>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</si>
  <si>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</si>
  <si>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</si>
  <si>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</si>
  <si>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</si>
  <si>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</si>
  <si>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</si>
  <si>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</si>
  <si>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</si>
  <si>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</si>
  <si>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</si>
  <si>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</si>
  <si>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</si>
  <si>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</si>
  <si>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</si>
  <si>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</si>
  <si>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</si>
  <si>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</si>
  <si>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</si>
  <si>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</si>
  <si>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</si>
  <si>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</si>
  <si>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</si>
  <si>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</si>
  <si>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</si>
  <si>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</si>
  <si>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</si>
  <si>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</si>
  <si>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</si>
  <si>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</si>
  <si>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</si>
  <si>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</si>
  <si>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</si>
  <si>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</si>
  <si>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</si>
  <si>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</si>
  <si>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</si>
  <si>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</si>
  <si>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</si>
  <si>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</si>
  <si>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</si>
  <si>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</si>
  <si>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</si>
  <si>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</si>
  <si>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</si>
  <si>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</si>
  <si>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</si>
  <si>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</si>
  <si>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</si>
  <si>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</si>
  <si>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</si>
  <si>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</si>
  <si>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</si>
  <si>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</si>
  <si>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</si>
  <si>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</si>
  <si>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</si>
  <si>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</si>
  <si>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</si>
  <si>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</si>
  <si>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</si>
  <si>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</si>
  <si>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</si>
  <si>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</si>
  <si>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</si>
  <si>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</si>
  <si>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</si>
  <si>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</si>
  <si>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</si>
  <si>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</si>
  <si>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</si>
  <si>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</si>
  <si>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</si>
  <si>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</si>
  <si>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</si>
  <si>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</si>
  <si>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</si>
  <si>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</si>
  <si>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</si>
  <si>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</si>
  <si>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</si>
  <si>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</si>
  <si>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</si>
  <si>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</si>
  <si>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</si>
  <si>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</si>
  <si>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</si>
  <si>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</si>
  <si>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</si>
  <si>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</si>
  <si>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</si>
  <si>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</si>
  <si>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</si>
  <si>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</si>
  <si>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</si>
  <si>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</si>
  <si>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</si>
  <si>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</si>
  <si>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</si>
  <si>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</si>
  <si>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</si>
  <si>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</si>
  <si>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</si>
  <si>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</si>
  <si>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</si>
  <si>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</si>
  <si>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</si>
  <si>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</si>
  <si>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</si>
  <si>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</si>
  <si>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</si>
  <si>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</si>
  <si>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</si>
  <si>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</si>
  <si>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</si>
  <si>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</si>
  <si>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</si>
  <si>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</si>
  <si>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</si>
  <si>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</si>
  <si>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</si>
  <si>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</si>
  <si>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</si>
  <si>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</si>
  <si>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</si>
  <si>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</si>
  <si>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</si>
  <si>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</si>
  <si>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</si>
  <si>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</si>
  <si>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</si>
  <si>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</si>
  <si>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</si>
  <si>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</si>
  <si>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</si>
  <si>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</si>
  <si>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</si>
  <si>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</si>
  <si>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</si>
  <si>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</si>
  <si>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</si>
  <si>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</si>
  <si>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</si>
  <si>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</si>
  <si>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</si>
  <si>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</si>
  <si>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</si>
  <si>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</si>
  <si>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</si>
  <si>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</si>
  <si>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</si>
  <si>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</si>
  <si>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</si>
  <si>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</si>
  <si>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</si>
  <si>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</si>
  <si>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</si>
  <si>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</si>
  <si>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</si>
  <si>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</si>
  <si>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</si>
  <si>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</si>
  <si>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</si>
  <si>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</si>
  <si>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</si>
  <si>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</si>
  <si>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</si>
  <si>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</si>
  <si>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</si>
  <si>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</si>
  <si>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</si>
  <si>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</si>
  <si>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</si>
  <si>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</si>
  <si>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</si>
  <si>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</si>
  <si>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</si>
  <si>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</si>
  <si>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</si>
  <si>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</si>
  <si>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</si>
  <si>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</si>
  <si>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</si>
  <si>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</si>
  <si>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</si>
  <si>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</si>
  <si>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</si>
  <si>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</si>
  <si>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</si>
  <si>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</si>
  <si>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</si>
  <si>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</si>
  <si>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</si>
  <si>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</si>
  <si>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</si>
  <si>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</si>
  <si>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</si>
  <si>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</si>
  <si>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</si>
  <si>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</si>
  <si>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</si>
  <si>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</si>
  <si>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</si>
  <si>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</si>
  <si>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</si>
  <si>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</si>
  <si>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</si>
  <si>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</si>
  <si>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</si>
  <si>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</si>
  <si>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</si>
  <si>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</si>
  <si>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</si>
  <si>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</si>
  <si>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</si>
  <si>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</si>
  <si>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</si>
  <si>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</si>
  <si>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</si>
  <si>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</si>
  <si>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</si>
  <si>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</si>
  <si>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</si>
  <si>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</si>
  <si>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</si>
  <si>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</si>
  <si>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</si>
  <si>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</si>
  <si>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</si>
  <si>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</si>
  <si>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</si>
  <si>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</si>
  <si>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</si>
  <si>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</si>
  <si>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</si>
  <si>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</si>
  <si>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</si>
  <si>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</si>
  <si>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</si>
  <si>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</si>
  <si>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</si>
  <si>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</si>
  <si>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</si>
  <si>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</si>
  <si>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</si>
  <si>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</si>
  <si>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</si>
  <si>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</si>
  <si>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</si>
  <si>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</si>
  <si>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</si>
  <si>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</si>
  <si>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</si>
  <si>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</si>
  <si>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</si>
  <si>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</si>
  <si>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</si>
  <si>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</si>
  <si>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</si>
  <si>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</si>
  <si>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</si>
  <si>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</si>
  <si>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</si>
  <si>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</si>
  <si>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</si>
  <si>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</si>
  <si>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</si>
  <si>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</si>
  <si>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</si>
  <si>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</si>
  <si>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</si>
  <si>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</si>
  <si>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</si>
  <si>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</si>
  <si>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</si>
  <si>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</si>
  <si>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</si>
  <si>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</si>
  <si>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</si>
  <si>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</si>
  <si>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</si>
  <si>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</si>
  <si>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</si>
  <si>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</si>
  <si>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</si>
  <si>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</si>
  <si>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</si>
  <si>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</si>
  <si>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</si>
  <si>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</si>
  <si>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</si>
  <si>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</si>
  <si>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</si>
  <si>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</si>
  <si>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</si>
  <si>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</si>
  <si>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</si>
  <si>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</si>
  <si>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</si>
  <si>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</si>
  <si>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</si>
  <si>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</si>
  <si>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</si>
  <si>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</si>
  <si>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</si>
  <si>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</si>
  <si>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</si>
  <si>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</si>
  <si>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</si>
  <si>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</si>
  <si>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</si>
  <si>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</si>
  <si>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</si>
  <si>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</si>
  <si>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</si>
  <si>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</si>
  <si>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</si>
  <si>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</si>
  <si>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</si>
  <si>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</si>
  <si>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</si>
  <si>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</si>
  <si>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</si>
  <si>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</si>
  <si>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</si>
  <si>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</si>
  <si>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</si>
  <si>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</si>
  <si>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</si>
  <si>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</si>
  <si>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</si>
  <si>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</si>
  <si>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</si>
  <si>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</si>
  <si>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</si>
  <si>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</si>
  <si>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</si>
  <si>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</si>
  <si>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</si>
  <si>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</si>
  <si>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</si>
  <si>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</si>
  <si>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</si>
  <si>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</si>
  <si>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</si>
  <si>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</si>
  <si>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</si>
  <si>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</si>
  <si>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</si>
  <si>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</si>
  <si>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</si>
  <si>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</si>
  <si>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</si>
  <si>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</si>
  <si>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</si>
  <si>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</si>
  <si>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</si>
  <si>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</si>
  <si>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</si>
  <si>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</si>
  <si>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</si>
  <si>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</si>
  <si>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</si>
  <si>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</si>
  <si>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</si>
  <si>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</si>
  <si>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</si>
  <si>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</si>
  <si>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</si>
  <si>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</si>
  <si>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</si>
  <si>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</si>
  <si>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</si>
  <si>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</si>
  <si>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</si>
  <si>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</si>
  <si>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</si>
  <si>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</si>
  <si>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</si>
  <si>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</si>
  <si>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</si>
  <si>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</si>
  <si>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</si>
  <si>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</si>
  <si>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</si>
  <si>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</si>
  <si>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</si>
  <si>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</si>
  <si>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</si>
  <si>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</si>
  <si>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</si>
  <si>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</si>
  <si>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</si>
  <si>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</si>
  <si>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</si>
  <si>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</si>
  <si>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</si>
  <si>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</si>
  <si>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</si>
  <si>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</si>
  <si>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</si>
  <si>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</si>
  <si>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</si>
  <si>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</si>
  <si>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</si>
  <si>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</si>
  <si>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</si>
  <si>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</si>
  <si>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</si>
  <si>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</si>
  <si>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</si>
  <si>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</si>
  <si>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</si>
  <si>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</si>
  <si>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</si>
  <si>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</si>
  <si>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</si>
  <si>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</si>
  <si>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</si>
  <si>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</si>
  <si>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</si>
  <si>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</si>
  <si>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</si>
  <si>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</si>
  <si>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</si>
  <si>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</si>
  <si>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</si>
  <si>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</si>
  <si>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</si>
  <si>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</si>
  <si>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</si>
  <si>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</si>
  <si>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</si>
  <si>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</si>
  <si>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</si>
  <si>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</si>
  <si>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</si>
  <si>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</si>
  <si>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</si>
  <si>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</si>
  <si>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</si>
  <si>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</si>
  <si>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</si>
  <si>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</si>
  <si>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</si>
  <si>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</si>
  <si>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</si>
  <si>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</si>
  <si>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</si>
  <si>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</si>
  <si>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</si>
  <si>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</si>
  <si>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</si>
  <si>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</si>
  <si>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</si>
  <si>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</si>
  <si>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</si>
  <si>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</si>
  <si>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</si>
  <si>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</si>
  <si>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</si>
  <si>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</si>
  <si>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</si>
  <si>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</si>
  <si>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</si>
  <si>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</si>
  <si>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</si>
  <si>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</si>
  <si>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</si>
  <si>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</si>
  <si>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</si>
  <si>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</si>
  <si>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</si>
  <si>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</si>
  <si>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</si>
  <si>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</si>
  <si>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</si>
  <si>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</si>
  <si>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</si>
  <si>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</si>
  <si>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</si>
  <si>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</si>
  <si>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</si>
  <si>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</si>
  <si>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</si>
  <si>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</si>
  <si>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</si>
  <si>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</si>
  <si>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</si>
  <si>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</si>
  <si>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</si>
  <si>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</si>
  <si>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</si>
  <si>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</si>
  <si>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</si>
  <si>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</si>
  <si>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</si>
  <si>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</si>
  <si>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</si>
  <si>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</si>
  <si>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</si>
  <si>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</si>
  <si>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</si>
  <si>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</si>
  <si>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</si>
  <si>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</si>
  <si>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</si>
  <si>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</si>
  <si>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</si>
  <si>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</si>
  <si>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</si>
  <si>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</si>
  <si>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</si>
  <si>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</si>
  <si>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</si>
  <si>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</si>
  <si>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</si>
  <si>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</si>
  <si>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</si>
  <si>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</si>
  <si>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</si>
  <si>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</si>
  <si>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</si>
  <si>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</si>
  <si>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</si>
  <si>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</si>
  <si>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</si>
  <si>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</si>
  <si>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</si>
  <si>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</si>
  <si>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</si>
  <si>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</si>
  <si>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</si>
  <si>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</si>
  <si>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</si>
  <si>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</si>
  <si>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</si>
  <si>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</si>
  <si>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</si>
  <si>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</si>
  <si>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</si>
  <si>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</si>
  <si>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</si>
  <si>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</si>
  <si>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</si>
  <si>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</si>
  <si>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</si>
  <si>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</si>
  <si>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</si>
  <si>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</si>
  <si>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</si>
  <si>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</si>
  <si>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</si>
  <si>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</si>
  <si>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</si>
  <si>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</si>
  <si>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</si>
  <si>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</si>
  <si>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</si>
  <si>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</si>
  <si>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</si>
  <si>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</si>
  <si>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</si>
  <si>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</si>
  <si>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</si>
  <si>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</si>
  <si>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</si>
  <si>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</si>
  <si>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</si>
  <si>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</si>
  <si>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</si>
  <si>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</si>
  <si>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</si>
  <si>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</si>
  <si>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</si>
  <si>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</si>
  <si>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</si>
  <si>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</si>
  <si>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</si>
  <si>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</si>
  <si>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</si>
  <si>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</si>
  <si>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</si>
  <si>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</si>
  <si>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</si>
  <si>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</si>
  <si>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</si>
  <si>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</si>
  <si>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</si>
  <si>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</si>
  <si>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</si>
  <si>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</si>
  <si>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</si>
  <si>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</si>
  <si>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</si>
  <si>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</si>
  <si>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</si>
  <si>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</si>
  <si>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</si>
  <si>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</si>
  <si>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</si>
  <si>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</si>
  <si>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</si>
  <si>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</si>
  <si>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</si>
  <si>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</si>
  <si>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</si>
  <si>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</si>
  <si>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</si>
  <si>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</si>
  <si>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</si>
  <si>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</si>
  <si>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</si>
  <si>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</si>
  <si>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</si>
  <si>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</si>
  <si>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</si>
  <si>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</si>
  <si>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</si>
  <si>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</si>
  <si>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</si>
  <si>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</si>
  <si>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</si>
  <si>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</si>
  <si>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</si>
  <si>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</si>
  <si>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</si>
  <si>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</si>
  <si>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</si>
  <si>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</si>
  <si>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</si>
  <si>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</si>
  <si>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</si>
  <si>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</si>
  <si>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</si>
  <si>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</si>
  <si>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</si>
  <si>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</si>
  <si>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</si>
  <si>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</si>
  <si>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</si>
  <si>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</si>
  <si>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</si>
  <si>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</si>
  <si>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</si>
  <si>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</si>
  <si>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</si>
  <si>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</si>
  <si>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</si>
  <si>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</si>
  <si>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</si>
  <si>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</si>
  <si>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</si>
  <si>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</si>
  <si>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</si>
  <si>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</si>
  <si>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</si>
  <si>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</si>
  <si>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</si>
  <si>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</si>
  <si>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</si>
  <si>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</si>
  <si>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</si>
  <si>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</si>
  <si>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</si>
  <si>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</si>
  <si>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</si>
  <si>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</si>
  <si>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</si>
  <si>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</si>
  <si>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</si>
  <si>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</si>
  <si>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</si>
  <si>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</si>
  <si>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</si>
  <si>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</si>
  <si>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</si>
  <si>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</si>
  <si>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</si>
  <si>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</si>
  <si>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</si>
  <si>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</si>
  <si>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</si>
  <si>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</si>
  <si>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</si>
  <si>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</si>
  <si>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</si>
  <si>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</si>
  <si>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</si>
  <si>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</si>
  <si>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</si>
  <si>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</si>
  <si>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</si>
  <si>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</si>
  <si>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</si>
  <si>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</si>
  <si>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</si>
  <si>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</si>
  <si>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</si>
  <si>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</si>
  <si>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</si>
  <si>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</si>
  <si>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</si>
  <si>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</si>
  <si>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</si>
  <si>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</si>
  <si>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</si>
  <si>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</si>
  <si>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</si>
  <si>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</si>
  <si>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</si>
  <si>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</si>
  <si>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</si>
  <si>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</si>
  <si>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</si>
  <si>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</si>
  <si>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</si>
  <si>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</si>
  <si>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</si>
  <si>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</si>
  <si>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</si>
  <si>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</si>
  <si>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</si>
  <si>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</si>
  <si>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</si>
  <si>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</si>
  <si>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</si>
  <si>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</si>
  <si>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</si>
  <si>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</si>
  <si>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</si>
  <si>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</si>
  <si>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</si>
  <si>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</si>
  <si>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</si>
  <si>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</si>
  <si>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</si>
  <si>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</si>
  <si>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</si>
  <si>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</si>
  <si>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</si>
  <si>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</si>
  <si>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</si>
  <si>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</si>
  <si>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</si>
  <si>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</si>
  <si>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</si>
  <si>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</si>
  <si>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</si>
  <si>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</si>
  <si>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</si>
  <si>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</si>
  <si>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</si>
  <si>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</si>
  <si>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</si>
  <si>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</si>
  <si>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</si>
  <si>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</si>
  <si>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</si>
  <si>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</si>
  <si>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</si>
  <si>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</si>
  <si>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</si>
  <si>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</si>
  <si>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</si>
  <si>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</si>
  <si>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</si>
  <si>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</si>
  <si>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</si>
  <si>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</si>
  <si>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</si>
  <si>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</si>
  <si>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</si>
  <si>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</si>
  <si>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</si>
  <si>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</si>
  <si>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</si>
  <si>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</si>
  <si>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</si>
  <si>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</si>
  <si>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</si>
  <si>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</si>
  <si>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</si>
  <si>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</si>
  <si>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</si>
  <si>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</si>
  <si>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</si>
  <si>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</si>
  <si>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</si>
  <si>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</si>
  <si>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</si>
  <si>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</si>
  <si>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</si>
  <si>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</si>
  <si>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</si>
  <si>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</si>
  <si>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</si>
  <si>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</si>
  <si>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</si>
  <si>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</si>
  <si>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</si>
  <si>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</si>
  <si>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</si>
  <si>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</si>
  <si>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</si>
  <si>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</si>
  <si>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</si>
  <si>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</si>
  <si>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</si>
  <si>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</si>
  <si>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</si>
  <si>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</si>
  <si>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</si>
  <si>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</si>
  <si>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</si>
  <si>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</si>
  <si>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</si>
  <si>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</si>
  <si>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</si>
  <si>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</si>
  <si>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</si>
  <si>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</si>
  <si>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</si>
  <si>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</si>
  <si>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</si>
  <si>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</si>
  <si>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</si>
  <si>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</si>
  <si>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</si>
  <si>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</si>
  <si>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</si>
  <si>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</si>
  <si>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</si>
  <si>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</si>
  <si>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</si>
  <si>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</si>
  <si>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</si>
  <si>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</si>
  <si>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</si>
  <si>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</si>
  <si>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</si>
  <si>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</si>
  <si>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</si>
  <si>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</si>
  <si>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</si>
  <si>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</si>
  <si>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</si>
  <si>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</si>
  <si>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</si>
  <si>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</si>
  <si>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</si>
  <si>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</si>
  <si>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</si>
  <si>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</si>
  <si>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</si>
  <si>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</si>
  <si>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</si>
  <si>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</si>
  <si>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</si>
  <si>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</si>
  <si>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</si>
  <si>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</si>
  <si>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</si>
  <si>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</si>
  <si>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</si>
  <si>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</si>
  <si>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</si>
  <si>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</si>
  <si>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</si>
  <si>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</si>
  <si>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</si>
  <si>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</si>
  <si>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</si>
  <si>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</si>
  <si>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</si>
  <si>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</si>
  <si>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</si>
  <si>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</si>
  <si>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</si>
  <si>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</si>
  <si>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</si>
  <si>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</si>
  <si>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</si>
  <si>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</si>
  <si>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</si>
  <si>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</si>
  <si>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</si>
  <si>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</si>
  <si>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</si>
  <si>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</si>
  <si>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</si>
  <si>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</si>
  <si>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</si>
  <si>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</si>
  <si>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</si>
  <si>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</si>
  <si>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</si>
  <si>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</si>
  <si>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</si>
  <si>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</si>
  <si>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</si>
  <si>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</si>
  <si>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</si>
  <si>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</si>
  <si>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</si>
  <si>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</si>
  <si>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</si>
  <si>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</si>
  <si>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</si>
  <si>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</si>
  <si>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</si>
  <si>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</si>
  <si>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</si>
  <si>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</si>
  <si>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</si>
  <si>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</si>
  <si>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</si>
  <si>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</si>
  <si>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</si>
  <si>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</si>
  <si>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</si>
  <si>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</si>
  <si>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</si>
  <si>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</si>
  <si>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</si>
  <si>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</si>
  <si>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</si>
  <si>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</si>
  <si>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</si>
  <si>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</si>
  <si>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</si>
  <si>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</si>
  <si>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</si>
  <si>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</si>
  <si>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</si>
  <si>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</si>
  <si>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</si>
  <si>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</si>
  <si>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</si>
  <si>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</si>
  <si>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</si>
  <si>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</si>
  <si>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</si>
  <si>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</si>
  <si>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</si>
  <si>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</si>
  <si>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</si>
  <si>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</si>
  <si>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</si>
  <si>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</si>
  <si>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</si>
  <si>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</si>
  <si>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</si>
  <si>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</si>
  <si>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</si>
  <si>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</si>
  <si>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</si>
  <si>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</si>
  <si>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</si>
  <si>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</si>
  <si>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</si>
  <si>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</si>
  <si>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</si>
  <si>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</si>
  <si>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</si>
  <si>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</si>
  <si>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</si>
  <si>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</si>
  <si>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</si>
  <si>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</si>
  <si>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</si>
  <si>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</si>
  <si>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</si>
  <si>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</si>
  <si>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</si>
  <si>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</si>
  <si>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</si>
  <si>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</si>
  <si>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</si>
  <si>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</si>
  <si>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</si>
  <si>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</si>
  <si>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</si>
  <si>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</si>
  <si>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</si>
  <si>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</si>
  <si>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</si>
  <si>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</si>
  <si>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</si>
  <si>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</si>
  <si>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</si>
  <si>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</si>
  <si>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</si>
  <si>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</si>
  <si>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</si>
  <si>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</si>
  <si>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</si>
  <si>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</si>
  <si>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</si>
  <si>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</si>
  <si>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</si>
  <si>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</si>
  <si>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</si>
  <si>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</si>
  <si>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</si>
  <si>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</si>
  <si>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</si>
  <si>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</si>
  <si>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</si>
  <si>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</si>
  <si>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</si>
  <si>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</si>
  <si>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</si>
  <si>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</si>
  <si>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</si>
  <si>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</si>
  <si>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</si>
  <si>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</si>
  <si>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</si>
  <si>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</si>
  <si>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</si>
  <si>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</si>
  <si>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</si>
  <si>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</si>
  <si>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</si>
  <si>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</si>
  <si>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</si>
  <si>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</si>
  <si>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</si>
  <si>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</si>
  <si>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</si>
  <si>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</si>
  <si>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</si>
  <si>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</si>
  <si>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</si>
  <si>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</si>
  <si>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</si>
  <si>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</si>
  <si>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</si>
  <si>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</si>
  <si>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</si>
  <si>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</si>
  <si>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</si>
  <si>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</si>
  <si>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</si>
  <si>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</si>
  <si>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</si>
  <si>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</si>
  <si>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</si>
  <si>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</si>
  <si>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</si>
  <si>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</si>
  <si>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</si>
  <si>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</si>
  <si>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</si>
  <si>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</si>
  <si>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</si>
  <si>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</si>
  <si>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</si>
  <si>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</si>
  <si>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</si>
  <si>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</si>
  <si>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</si>
  <si>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</si>
  <si>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</si>
  <si>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</si>
  <si>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</si>
  <si>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</si>
  <si>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</si>
  <si>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</si>
  <si>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</si>
  <si>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</si>
  <si>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</si>
  <si>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</si>
  <si>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</si>
  <si>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</si>
  <si>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</si>
  <si>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</si>
  <si>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</si>
  <si>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</si>
  <si>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</si>
  <si>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</si>
  <si>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</si>
  <si>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</si>
  <si>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</si>
  <si>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</si>
  <si>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</si>
  <si>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</si>
  <si>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</si>
  <si>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</si>
  <si>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</si>
  <si>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</si>
  <si>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</si>
  <si>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</si>
  <si>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</si>
  <si>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</si>
  <si>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</si>
  <si>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</si>
  <si>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</si>
  <si>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</si>
  <si>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</si>
  <si>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</si>
  <si>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</si>
  <si>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</si>
  <si>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</si>
  <si>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</si>
  <si>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</si>
  <si>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</si>
  <si>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</si>
  <si>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</si>
  <si>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</si>
  <si>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</si>
  <si>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</si>
  <si>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</si>
  <si>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</si>
  <si>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</si>
  <si>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</si>
  <si>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</si>
  <si>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</si>
  <si>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</si>
  <si>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</si>
  <si>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</si>
  <si>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</si>
  <si>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</si>
  <si>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</si>
  <si>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</si>
  <si>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</si>
  <si>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</si>
  <si>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</si>
  <si>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</si>
  <si>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</si>
  <si>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</si>
  <si>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</si>
  <si>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</si>
  <si>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</si>
  <si>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</si>
  <si>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</si>
  <si>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</si>
  <si>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</si>
  <si>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</si>
  <si>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</si>
  <si>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</si>
  <si>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</si>
  <si>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</si>
  <si>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</si>
  <si>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</si>
  <si>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</si>
  <si>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</si>
  <si>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</si>
  <si>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</si>
  <si>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</si>
  <si>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</si>
  <si>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</si>
  <si>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</si>
  <si>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</si>
  <si>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</si>
  <si>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</si>
  <si>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</si>
  <si>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</si>
  <si>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</si>
  <si>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</si>
  <si>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</si>
  <si>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</si>
  <si>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</si>
  <si>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</si>
  <si>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</si>
  <si>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</si>
  <si>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</si>
  <si>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</si>
  <si>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</si>
  <si>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</si>
  <si>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</si>
  <si>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</si>
  <si>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</si>
  <si>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</si>
  <si>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</si>
  <si>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</si>
  <si>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</si>
  <si>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</si>
  <si>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</si>
  <si>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</si>
  <si>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</si>
  <si>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</si>
  <si>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</si>
  <si>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</si>
  <si>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</si>
  <si>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</si>
  <si>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</si>
  <si>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</si>
  <si>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</si>
  <si>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</si>
  <si>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</si>
  <si>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</si>
  <si>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</si>
  <si>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</si>
  <si>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</si>
  <si>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</si>
  <si>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</si>
  <si>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</si>
  <si>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</si>
  <si>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</si>
  <si>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</si>
  <si>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</si>
  <si>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</si>
  <si>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</si>
  <si>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</si>
  <si>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</si>
  <si>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</si>
  <si>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</si>
  <si>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</si>
  <si>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</si>
  <si>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</si>
  <si>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</si>
  <si>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</si>
  <si>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</si>
  <si>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</si>
  <si>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</si>
  <si>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</si>
  <si>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</si>
  <si>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</si>
  <si>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</si>
  <si>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</si>
  <si>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</si>
  <si>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</si>
  <si>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</si>
  <si>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</si>
  <si>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</si>
  <si>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</si>
  <si>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</si>
  <si>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</si>
  <si>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</si>
  <si>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</si>
  <si>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</si>
  <si>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</si>
  <si>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</si>
  <si>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</si>
  <si>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</si>
  <si>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</si>
  <si>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</si>
  <si>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</si>
  <si>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</si>
  <si>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</si>
  <si>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</si>
  <si>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</si>
  <si>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</si>
  <si>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</si>
  <si>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</si>
  <si>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</si>
  <si>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</si>
  <si>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</si>
  <si>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</si>
  <si>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</si>
  <si>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</si>
  <si>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</si>
  <si>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</si>
  <si>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</si>
  <si>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</si>
  <si>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</si>
  <si>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</si>
  <si>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</si>
  <si>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</si>
  <si>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</si>
  <si>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</si>
  <si>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</si>
  <si>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</si>
  <si>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</si>
  <si>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</si>
  <si>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</si>
  <si>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</si>
  <si>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</si>
  <si>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</si>
  <si>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</si>
  <si>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</si>
  <si>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</si>
  <si>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</si>
  <si>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</si>
  <si>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</si>
  <si>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</si>
  <si>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</si>
  <si>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</si>
  <si>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</si>
  <si>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</si>
  <si>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</si>
  <si>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</si>
  <si>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</si>
  <si>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</si>
  <si>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</si>
  <si>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</si>
  <si>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</si>
  <si>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</si>
  <si>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</si>
  <si>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</si>
  <si>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</si>
  <si>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</si>
  <si>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</si>
  <si>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</si>
  <si>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</si>
  <si>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</si>
  <si>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</si>
  <si>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</si>
  <si>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</si>
  <si>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</si>
  <si>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</si>
  <si>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</si>
  <si>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</si>
  <si>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</si>
  <si>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</si>
  <si>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</si>
  <si>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</si>
  <si>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</si>
  <si>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</si>
  <si>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</si>
  <si>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</si>
  <si>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</si>
  <si>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</si>
  <si>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</si>
  <si>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</si>
  <si>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</si>
  <si>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</si>
  <si>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</si>
  <si>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</si>
  <si>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</si>
  <si>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</si>
  <si>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</si>
  <si>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</si>
  <si>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</si>
  <si>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</si>
  <si>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</si>
  <si>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</si>
  <si>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</si>
  <si>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</si>
  <si>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</si>
  <si>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</si>
  <si>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</si>
  <si>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</si>
  <si>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</si>
  <si>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</si>
  <si>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</si>
  <si>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</si>
  <si>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</si>
  <si>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</si>
  <si>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</si>
  <si>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</si>
  <si>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</si>
  <si>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</si>
  <si>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</si>
  <si>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</si>
  <si>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</si>
  <si>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</si>
  <si>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</si>
  <si>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</si>
  <si>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</si>
  <si>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</si>
  <si>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</si>
  <si>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</si>
  <si>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</si>
  <si>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</si>
  <si>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</si>
  <si>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</si>
  <si>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</si>
  <si>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</si>
  <si>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</si>
  <si>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</si>
  <si>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</si>
  <si>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</si>
  <si>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</si>
  <si>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</si>
  <si>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</si>
  <si>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</si>
  <si>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</si>
  <si>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</si>
  <si>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</si>
  <si>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</si>
  <si>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</si>
  <si>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</si>
  <si>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</si>
  <si>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</si>
  <si>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</si>
  <si>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</si>
  <si>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</si>
  <si>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</si>
  <si>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</si>
  <si>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</si>
  <si>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</si>
  <si>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</si>
  <si>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</si>
  <si>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</si>
  <si>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</si>
  <si>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</si>
  <si>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</si>
  <si>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</si>
  <si>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</si>
  <si>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</si>
  <si>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</si>
  <si>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</si>
  <si>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</si>
  <si>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</si>
  <si>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</si>
  <si>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</si>
  <si>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</si>
  <si>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</si>
  <si>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</si>
  <si>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</si>
  <si>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</si>
  <si>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</si>
  <si>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</si>
  <si>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</si>
  <si>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</si>
  <si>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</si>
  <si>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</si>
  <si>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</si>
  <si>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</si>
  <si>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</si>
  <si>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</si>
  <si>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</si>
  <si>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</si>
  <si>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</si>
  <si>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</si>
  <si>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</si>
  <si>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</si>
  <si>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</si>
  <si>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</si>
  <si>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</si>
  <si>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</si>
  <si>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</si>
  <si>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</si>
  <si>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</si>
  <si>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</si>
  <si>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</si>
  <si>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</si>
  <si>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</si>
  <si>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</si>
  <si>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</si>
  <si>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</si>
  <si>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</si>
  <si>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</si>
  <si>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</si>
  <si>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</si>
  <si>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</si>
  <si>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</si>
  <si>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</si>
  <si>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</si>
  <si>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</si>
  <si>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</si>
  <si>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</si>
  <si>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</si>
  <si>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</si>
  <si>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</si>
  <si>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</si>
  <si>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</si>
  <si>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</si>
  <si>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</si>
  <si>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</si>
  <si>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</si>
  <si>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</si>
  <si>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</si>
  <si>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</si>
  <si>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</si>
  <si>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</si>
  <si>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</si>
  <si>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</si>
  <si>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</si>
  <si>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</si>
  <si>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</si>
  <si>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</si>
  <si>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</si>
  <si>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</si>
  <si>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</si>
  <si>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</si>
  <si>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</si>
  <si>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</si>
  <si>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</si>
  <si>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</si>
  <si>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</si>
  <si>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</si>
  <si>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</si>
  <si>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</si>
  <si>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</si>
  <si>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</si>
  <si>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</si>
  <si>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</si>
  <si>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</si>
  <si>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</si>
  <si>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</si>
  <si>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</si>
  <si>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</si>
  <si>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</si>
  <si>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</si>
  <si>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</si>
  <si>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</si>
  <si>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</si>
  <si>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</si>
  <si>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</si>
  <si>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</si>
  <si>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</si>
  <si>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</si>
  <si>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</si>
  <si>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</si>
  <si>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</si>
  <si>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</si>
  <si>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</si>
  <si>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</si>
  <si>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</si>
  <si>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</si>
  <si>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</si>
  <si>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</si>
  <si>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</si>
  <si>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</si>
  <si>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</si>
  <si>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</si>
  <si>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</si>
  <si>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</si>
  <si>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</si>
  <si>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</si>
  <si>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</si>
  <si>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</si>
  <si>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</si>
  <si>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</si>
  <si>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</si>
  <si>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</si>
  <si>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</si>
  <si>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</si>
  <si>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</si>
  <si>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</si>
  <si>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</si>
  <si>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</si>
  <si>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</si>
  <si>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</si>
  <si>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</si>
  <si>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</si>
  <si>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</si>
  <si>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</si>
  <si>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</si>
  <si>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</si>
  <si>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</si>
  <si>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</si>
  <si>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</si>
  <si>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</si>
  <si>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</si>
  <si>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</si>
  <si>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</si>
  <si>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</si>
  <si>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</si>
  <si>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</si>
  <si>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</si>
  <si>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</si>
  <si>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</si>
  <si>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</si>
  <si>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</si>
  <si>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</si>
  <si>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</si>
  <si>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</si>
  <si>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</si>
  <si>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</si>
  <si>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</si>
  <si>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</si>
  <si>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</si>
  <si>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</si>
  <si>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</si>
  <si>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</si>
  <si>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</si>
  <si>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</si>
  <si>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</si>
  <si>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</si>
  <si>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</si>
  <si>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</si>
  <si>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</si>
  <si>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</si>
  <si>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</si>
  <si>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</si>
  <si>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</si>
  <si>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</si>
  <si>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</si>
  <si>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</si>
  <si>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</si>
  <si>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</si>
  <si>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</si>
  <si>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</si>
  <si>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</si>
  <si>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</si>
  <si>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</si>
  <si>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</si>
  <si>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</si>
  <si>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</si>
  <si>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</si>
  <si>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</si>
  <si>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</si>
  <si>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</si>
  <si>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</si>
  <si>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</si>
  <si>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</si>
  <si>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</si>
  <si>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</si>
  <si>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</si>
  <si>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</si>
  <si>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</si>
  <si>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</si>
  <si>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</si>
  <si>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</si>
  <si>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</si>
  <si>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</si>
  <si>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</si>
  <si>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</si>
  <si>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</si>
  <si>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</si>
  <si>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</si>
  <si>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</si>
  <si>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</si>
  <si>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</si>
  <si>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</si>
  <si>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</si>
  <si>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</si>
  <si>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</si>
  <si>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</si>
  <si>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</si>
  <si>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</si>
  <si>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</si>
  <si>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</si>
  <si>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</si>
  <si>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</si>
  <si>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</si>
  <si>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</si>
  <si>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</si>
  <si>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</si>
  <si>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</si>
  <si>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</si>
  <si>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</si>
  <si>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</si>
  <si>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</si>
  <si>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</si>
  <si>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</si>
  <si>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</si>
  <si>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</si>
  <si>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</si>
  <si>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</si>
  <si>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</si>
  <si>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</si>
  <si>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</si>
  <si>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</si>
  <si>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</si>
  <si>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</si>
  <si>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</si>
  <si>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</si>
  <si>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</si>
  <si>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</si>
  <si>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</si>
  <si>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</si>
  <si>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</si>
  <si>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</si>
  <si>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</si>
  <si>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</si>
  <si>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</si>
  <si>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</si>
  <si>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</si>
  <si>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</si>
  <si>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</si>
  <si>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</si>
  <si>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</si>
  <si>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</si>
  <si>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</si>
  <si>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</si>
  <si>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</si>
  <si>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</si>
  <si>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</si>
  <si>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</si>
  <si>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</si>
  <si>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</si>
  <si>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</si>
  <si>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</si>
  <si>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</si>
  <si>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</si>
  <si>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</si>
  <si>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</si>
  <si>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</si>
  <si>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</si>
  <si>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</si>
  <si>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</si>
  <si>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</si>
  <si>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</si>
  <si>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</si>
  <si>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</si>
  <si>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</si>
  <si>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</si>
  <si>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</si>
  <si>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</si>
  <si>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</si>
  <si>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</si>
  <si>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</si>
  <si>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</si>
  <si>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</si>
  <si>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</si>
  <si>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</si>
  <si>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</si>
  <si>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</si>
  <si>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</si>
  <si>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</si>
  <si>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</si>
  <si>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</si>
  <si>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</si>
  <si>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</si>
  <si>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</si>
  <si>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</si>
  <si>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</si>
  <si>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</si>
  <si>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</si>
  <si>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</si>
  <si>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</si>
  <si>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</si>
  <si>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</si>
  <si>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</si>
  <si>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</si>
  <si>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</si>
  <si>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</si>
  <si>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</si>
  <si>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</si>
  <si>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</si>
  <si>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</si>
  <si>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</si>
  <si>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</si>
  <si>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</si>
  <si>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</si>
  <si>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</si>
  <si>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</si>
  <si>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</si>
  <si>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</si>
  <si>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</si>
  <si>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</si>
  <si>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</si>
  <si>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</si>
  <si>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</si>
  <si>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</si>
  <si>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</si>
  <si>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</si>
  <si>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</si>
  <si>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</si>
  <si>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</si>
  <si>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</si>
  <si>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</si>
  <si>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</si>
  <si>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</si>
  <si>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</si>
  <si>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</si>
  <si>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</si>
  <si>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</si>
  <si>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</si>
  <si>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</si>
  <si>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</si>
  <si>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</si>
  <si>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</si>
  <si>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</si>
  <si>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</si>
  <si>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</si>
  <si>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</si>
  <si>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</si>
  <si>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</si>
  <si>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</si>
  <si>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</si>
  <si>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</si>
  <si>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</si>
  <si>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</si>
  <si>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</si>
  <si>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</si>
  <si>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</si>
  <si>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</si>
  <si>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</si>
  <si>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</si>
  <si>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</si>
  <si>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</si>
  <si>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</si>
  <si>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</si>
  <si>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</si>
  <si>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</si>
  <si>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</si>
  <si>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</si>
  <si>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</si>
  <si>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</si>
  <si>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</si>
  <si>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</si>
  <si>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</si>
  <si>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</si>
  <si>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</si>
  <si>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</si>
  <si>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</si>
  <si>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</si>
  <si>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</si>
  <si>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</si>
  <si>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</si>
  <si>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</si>
  <si>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</si>
  <si>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</si>
  <si>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</si>
  <si>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</si>
  <si>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</si>
  <si>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</si>
  <si>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</si>
  <si>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</si>
  <si>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</si>
  <si>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</si>
  <si>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</si>
  <si>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</si>
  <si>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</si>
  <si>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</si>
  <si>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</si>
  <si>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</si>
  <si>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</si>
  <si>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</si>
  <si>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</si>
  <si>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</si>
  <si>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</si>
  <si>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</si>
  <si>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</si>
  <si>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</si>
  <si>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</si>
  <si>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</si>
  <si>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</si>
  <si>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</si>
  <si>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</si>
  <si>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</si>
  <si>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</si>
  <si>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</si>
  <si>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</si>
  <si>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</si>
  <si>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</si>
  <si>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</si>
  <si>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</si>
  <si>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</si>
  <si>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</si>
  <si>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</si>
  <si>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</si>
  <si>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</si>
  <si>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</si>
  <si>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</si>
  <si>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</si>
  <si>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</si>
  <si>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</si>
  <si>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</si>
  <si>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</si>
  <si>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</si>
  <si>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</si>
  <si>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</si>
  <si>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</si>
  <si>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</si>
  <si>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</si>
  <si>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</si>
  <si>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</si>
  <si>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</si>
  <si>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</si>
  <si>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</si>
  <si>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</si>
  <si>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</si>
  <si>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</si>
  <si>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</si>
  <si>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</si>
  <si>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</si>
  <si>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</si>
  <si>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</si>
  <si>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</si>
  <si>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</si>
  <si>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</si>
  <si>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</si>
  <si>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</si>
  <si>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</si>
  <si>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</si>
  <si>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</si>
  <si>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</si>
  <si>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</si>
  <si>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</si>
  <si>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</si>
  <si>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</si>
  <si>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</si>
  <si>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</si>
  <si>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</si>
  <si>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</si>
  <si>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</si>
  <si>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</si>
  <si>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</si>
  <si>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</si>
  <si>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</si>
  <si>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</si>
  <si>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</si>
  <si>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</si>
  <si>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</si>
  <si>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</si>
  <si>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</si>
  <si>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</si>
  <si>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</si>
  <si>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</si>
  <si>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</si>
  <si>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</si>
  <si>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</si>
  <si>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</si>
  <si>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</si>
  <si>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</si>
  <si>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</si>
  <si>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</si>
  <si>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</si>
  <si>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</si>
  <si>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</si>
  <si>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</si>
  <si>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</si>
  <si>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</si>
  <si>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</si>
  <si>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</si>
  <si>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</si>
  <si>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</si>
  <si>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</si>
  <si>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</si>
  <si>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</si>
  <si>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</si>
  <si>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</si>
  <si>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</si>
  <si>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</si>
  <si>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</si>
  <si>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</si>
  <si>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</si>
  <si>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</si>
  <si>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</si>
  <si>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</si>
  <si>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</si>
  <si>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</si>
  <si>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</si>
  <si>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</si>
  <si>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</si>
  <si>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</si>
  <si>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</si>
  <si>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</si>
  <si>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</si>
  <si>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</si>
  <si>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</si>
  <si>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</si>
  <si>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</si>
  <si>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</si>
  <si>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</si>
  <si>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</si>
  <si>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</si>
  <si>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</si>
  <si>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</si>
  <si>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</si>
  <si>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</si>
  <si>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</si>
  <si>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</si>
  <si>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</si>
  <si>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</si>
  <si>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</si>
  <si>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</si>
  <si>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</si>
  <si>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</si>
  <si>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</si>
  <si>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</si>
  <si>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</si>
  <si>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</si>
  <si>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</si>
  <si>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</si>
  <si>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</si>
  <si>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</si>
  <si>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</si>
  <si>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</si>
  <si>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</si>
  <si>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</si>
  <si>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</si>
  <si>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</si>
  <si>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</si>
  <si>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</si>
  <si>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</si>
  <si>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</si>
  <si>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</si>
  <si>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</si>
  <si>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</si>
  <si>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</si>
  <si>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</si>
  <si>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</si>
  <si>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</si>
  <si>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</si>
  <si>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</si>
  <si>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</si>
  <si>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</si>
  <si>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</si>
  <si>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</si>
  <si>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</si>
  <si>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</si>
  <si>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</si>
  <si>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</si>
  <si>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</si>
  <si>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</si>
  <si>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</si>
  <si>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</si>
  <si>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</si>
  <si>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</si>
  <si>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</si>
  <si>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</si>
  <si>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</si>
  <si>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</si>
  <si>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</si>
  <si>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</si>
  <si>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</si>
  <si>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</si>
  <si>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</si>
  <si>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</si>
  <si>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</si>
  <si>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</si>
  <si>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</si>
  <si>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</si>
  <si>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</si>
  <si>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</si>
  <si>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</si>
  <si>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</si>
  <si>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</si>
  <si>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</si>
  <si>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</si>
  <si>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</si>
  <si>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</si>
  <si>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</si>
  <si>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</si>
  <si>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</si>
  <si>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</si>
  <si>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</si>
  <si>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</si>
  <si>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</si>
  <si>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</si>
  <si>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</si>
  <si>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</si>
  <si>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</si>
  <si>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</si>
  <si>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</si>
  <si>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</si>
  <si>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</si>
  <si>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</si>
  <si>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</si>
  <si>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</si>
  <si>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</si>
  <si>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</si>
  <si>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</si>
  <si>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</si>
  <si>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</si>
  <si>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</si>
  <si>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</si>
  <si>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</si>
  <si>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</si>
  <si>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</si>
  <si>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</si>
  <si>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</si>
  <si>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</si>
  <si>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</si>
  <si>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</si>
  <si>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</si>
  <si>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</si>
  <si>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</si>
  <si>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</si>
  <si>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</si>
  <si>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</si>
  <si>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</si>
  <si>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</si>
  <si>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</si>
  <si>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</si>
  <si>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</si>
  <si>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</si>
  <si>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</si>
  <si>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</si>
  <si>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</si>
  <si>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</si>
  <si>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</si>
  <si>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</si>
  <si>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</si>
  <si>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</si>
  <si>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</si>
  <si>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</si>
  <si>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</si>
  <si>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</si>
  <si>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</si>
  <si>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</si>
  <si>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</si>
  <si>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</si>
  <si>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</si>
  <si>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</si>
  <si>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</si>
  <si>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</si>
  <si>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</si>
  <si>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</si>
  <si>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</si>
  <si>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</si>
  <si>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</si>
  <si>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</si>
  <si>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</si>
  <si>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</si>
  <si>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</si>
  <si>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</si>
  <si>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</si>
  <si>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</si>
  <si>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</si>
  <si>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</si>
  <si>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</si>
  <si>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</si>
  <si>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</si>
  <si>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</si>
  <si>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</si>
  <si>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</si>
  <si>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</si>
  <si>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</si>
  <si>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</si>
  <si>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</si>
  <si>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</si>
  <si>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</si>
  <si>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</si>
  <si>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</si>
  <si>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</si>
  <si>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</si>
  <si>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</si>
  <si>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</si>
  <si>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</si>
  <si>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</si>
  <si>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</si>
  <si>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</si>
  <si>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</si>
  <si>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</si>
  <si>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</si>
  <si>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</si>
  <si>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</si>
  <si>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</si>
  <si>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</si>
  <si>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</si>
  <si>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</si>
  <si>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</si>
  <si>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</si>
  <si>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</si>
  <si>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</si>
  <si>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</si>
  <si>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</si>
  <si>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</si>
  <si>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</si>
  <si>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</si>
  <si>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</si>
  <si>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</si>
  <si>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</si>
  <si>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</si>
  <si>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</si>
  <si>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</si>
  <si>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</si>
  <si>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</si>
  <si>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</si>
  <si>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</si>
  <si>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</si>
  <si>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</si>
  <si>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</si>
  <si>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</si>
  <si>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</si>
  <si>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</si>
  <si>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</si>
  <si>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</si>
  <si>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</si>
  <si>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</si>
  <si>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</si>
  <si>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</si>
  <si>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</si>
  <si>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</si>
  <si>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</si>
  <si>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</si>
  <si>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</si>
  <si>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</si>
  <si>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</si>
  <si>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</si>
  <si>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</si>
  <si>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</si>
  <si>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</si>
  <si>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</si>
  <si>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</si>
  <si>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</si>
  <si>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</si>
  <si>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</si>
  <si>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</si>
  <si>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</si>
  <si>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</si>
  <si>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</si>
  <si>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</si>
  <si>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</si>
  <si>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</si>
  <si>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</si>
  <si>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</si>
  <si>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</si>
  <si>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</si>
  <si>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</si>
  <si>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</si>
  <si>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</si>
  <si>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</si>
  <si>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</si>
  <si>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</si>
  <si>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</si>
  <si>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</si>
  <si>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</si>
  <si>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</si>
  <si>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</si>
  <si>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</si>
  <si>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</si>
  <si>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</si>
  <si>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</si>
  <si>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</si>
  <si>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</si>
  <si>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</si>
  <si>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</si>
  <si>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</si>
  <si>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</si>
  <si>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</si>
  <si>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</si>
  <si>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</si>
  <si>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</si>
  <si>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</si>
  <si>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</si>
  <si>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</si>
  <si>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</si>
  <si>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</si>
  <si>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</si>
  <si>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</si>
  <si>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</si>
  <si>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</si>
  <si>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</si>
  <si>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</si>
  <si>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</si>
  <si>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</si>
  <si>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</si>
  <si>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</si>
  <si>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</si>
  <si>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</si>
  <si>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</si>
  <si>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</si>
  <si>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</si>
  <si>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</si>
  <si>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</si>
  <si>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</si>
  <si>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</si>
  <si>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</si>
  <si>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</si>
  <si>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</si>
  <si>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</si>
  <si>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</si>
  <si>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</si>
  <si>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</si>
  <si>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</si>
  <si>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</si>
  <si>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</si>
  <si>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</si>
  <si>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</si>
  <si>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</si>
  <si>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</si>
  <si>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</si>
  <si>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</si>
  <si>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</si>
  <si>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</si>
  <si>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</si>
  <si>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</si>
  <si>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</si>
  <si>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</si>
  <si>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</si>
  <si>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</si>
  <si>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</si>
  <si>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</si>
  <si>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</si>
  <si>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</si>
  <si>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</si>
  <si>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</si>
  <si>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</si>
  <si>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</si>
  <si>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</si>
  <si>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</si>
  <si>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</si>
  <si>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</si>
  <si>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</si>
  <si>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</si>
  <si>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</si>
  <si>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</si>
  <si>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</si>
  <si>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</si>
  <si>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</si>
  <si>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</si>
  <si>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</si>
  <si>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</si>
  <si>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</si>
  <si>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</si>
  <si>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</si>
  <si>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</si>
  <si>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</si>
  <si>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</si>
  <si>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</si>
  <si>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</si>
  <si>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</si>
  <si>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</si>
  <si>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</si>
  <si>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</si>
  <si>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</si>
  <si>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</si>
  <si>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</si>
  <si>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</si>
  <si>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</si>
  <si>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</si>
  <si>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</si>
  <si>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</si>
  <si>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</si>
  <si>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</si>
  <si>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</si>
  <si>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</si>
  <si>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</si>
  <si>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</si>
  <si>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</si>
  <si>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</si>
  <si>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</si>
  <si>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</si>
  <si>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</si>
  <si>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</si>
  <si>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</si>
  <si>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</si>
  <si>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</si>
  <si>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</si>
  <si>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</si>
  <si>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</si>
  <si>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</si>
  <si>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</si>
  <si>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</si>
  <si>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</si>
  <si>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</si>
  <si>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</si>
  <si>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</si>
  <si>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</si>
  <si>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</si>
  <si>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</si>
  <si>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</si>
  <si>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</si>
  <si>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</si>
  <si>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</si>
  <si>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</si>
  <si>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</si>
  <si>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</si>
  <si>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</si>
  <si>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</si>
  <si>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</si>
  <si>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</si>
  <si>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</si>
  <si>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</si>
  <si>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</si>
  <si>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</si>
  <si>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</si>
  <si>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</si>
  <si>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</si>
  <si>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</si>
  <si>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</si>
  <si>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</si>
  <si>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</si>
  <si>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</si>
  <si>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</si>
  <si>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</si>
  <si>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</si>
  <si>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</si>
  <si>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</si>
  <si>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</si>
  <si>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</si>
  <si>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</si>
  <si>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</si>
  <si>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</si>
  <si>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</si>
  <si>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</si>
  <si>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</si>
  <si>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</si>
  <si>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</si>
  <si>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</si>
  <si>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</si>
  <si>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</si>
  <si>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</si>
  <si>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</si>
  <si>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</si>
  <si>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</si>
  <si>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</si>
  <si>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</si>
  <si>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</si>
  <si>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</si>
  <si>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</si>
  <si>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</si>
  <si>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</si>
  <si>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</si>
  <si>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</si>
  <si>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</si>
  <si>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</si>
  <si>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</si>
  <si>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</si>
  <si>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</si>
  <si>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</si>
  <si>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</si>
  <si>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</si>
  <si>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</si>
  <si>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</si>
  <si>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</si>
  <si>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</si>
  <si>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</si>
  <si>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</si>
  <si>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</si>
  <si>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</si>
  <si>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</si>
  <si>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</si>
  <si>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</si>
  <si>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</si>
  <si>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</si>
  <si>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</si>
  <si>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</si>
  <si>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</si>
  <si>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</si>
  <si>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</si>
  <si>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</si>
  <si>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</si>
  <si>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</si>
  <si>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</si>
  <si>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</si>
  <si>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</si>
  <si>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</si>
  <si>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</si>
  <si>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</si>
  <si>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</si>
  <si>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</si>
  <si>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</si>
  <si>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</si>
  <si>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</si>
  <si>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</si>
  <si>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</si>
  <si>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</si>
  <si>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</si>
  <si>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</si>
  <si>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</si>
  <si>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</si>
  <si>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</si>
  <si>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</si>
  <si>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</si>
  <si>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</si>
  <si>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</si>
  <si>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</si>
  <si>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</si>
  <si>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</si>
  <si>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</si>
  <si>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</si>
  <si>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</si>
  <si>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</si>
  <si>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</si>
  <si>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</si>
  <si>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</si>
  <si>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</si>
  <si>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</si>
  <si>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</si>
  <si>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</si>
  <si>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</si>
  <si>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</si>
  <si>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</si>
  <si>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</si>
  <si>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</si>
  <si>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</si>
  <si>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</si>
  <si>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</si>
  <si>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</si>
  <si>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</si>
  <si>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</si>
  <si>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</si>
  <si>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</si>
  <si>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</si>
  <si>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</si>
  <si>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</si>
  <si>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</si>
  <si>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</si>
  <si>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</si>
  <si>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</si>
  <si>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</si>
  <si>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</si>
  <si>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</si>
  <si>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</si>
  <si>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</si>
  <si>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</si>
  <si>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</si>
  <si>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</si>
  <si>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</si>
  <si>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</si>
  <si>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</si>
  <si>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</si>
  <si>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</si>
  <si>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</si>
  <si>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</si>
  <si>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</si>
  <si>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</si>
  <si>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</si>
  <si>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</si>
  <si>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</si>
  <si>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</si>
  <si>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</si>
  <si>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</si>
  <si>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</si>
  <si>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</si>
  <si>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</si>
  <si>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</si>
  <si>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</si>
  <si>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</si>
  <si>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</si>
  <si>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</si>
  <si>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</si>
  <si>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</si>
  <si>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</si>
  <si>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</si>
  <si>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</si>
  <si>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</si>
  <si>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</si>
  <si>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</si>
  <si>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</si>
  <si>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</si>
  <si>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</si>
  <si>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</si>
  <si>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</si>
  <si>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</si>
  <si>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</si>
  <si>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</si>
  <si>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</si>
  <si>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</si>
  <si>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</si>
  <si>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</si>
  <si>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</si>
  <si>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</si>
  <si>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</si>
  <si>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</si>
  <si>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</si>
  <si>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</si>
  <si>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</si>
  <si>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</si>
  <si>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</si>
  <si>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</si>
  <si>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</si>
  <si>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</si>
  <si>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</si>
  <si>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</si>
  <si>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</si>
  <si>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</si>
  <si>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</si>
  <si>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</si>
  <si>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</si>
  <si>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</si>
  <si>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</si>
  <si>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</si>
  <si>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</si>
  <si>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</si>
  <si>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</si>
  <si>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</si>
  <si>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</si>
  <si>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</si>
  <si>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</si>
  <si>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</si>
  <si>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</si>
  <si>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</si>
  <si>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</si>
  <si>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</si>
  <si>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</si>
  <si>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</si>
  <si>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</si>
  <si>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</si>
  <si>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</si>
  <si>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</si>
  <si>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</si>
  <si>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</si>
  <si>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</si>
  <si>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</si>
  <si>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</si>
  <si>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</si>
  <si>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</si>
  <si>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</si>
  <si>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</si>
  <si>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</si>
  <si>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</si>
  <si>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</si>
  <si>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</si>
  <si>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</si>
  <si>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</si>
  <si>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</si>
  <si>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</si>
  <si>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</si>
  <si>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</si>
  <si>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</si>
  <si>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</si>
  <si>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</si>
  <si>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</si>
  <si>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</si>
  <si>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</si>
  <si>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</si>
  <si>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</si>
  <si>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</si>
  <si>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</si>
  <si>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</si>
  <si>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</si>
  <si>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</si>
  <si>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</si>
  <si>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</si>
  <si>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</si>
  <si>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</si>
  <si>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</si>
  <si>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</si>
  <si>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</si>
  <si>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</si>
  <si>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</si>
  <si>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</si>
  <si>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</si>
  <si>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</si>
  <si>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</si>
  <si>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</si>
  <si>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</si>
  <si>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</si>
  <si>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</si>
  <si>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</si>
  <si>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</si>
  <si>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</si>
  <si>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</si>
  <si>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</si>
  <si>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</si>
  <si>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</si>
  <si>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</si>
  <si>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</si>
  <si>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</si>
  <si>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</si>
  <si>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</si>
  <si>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</si>
  <si>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</si>
  <si>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</si>
  <si>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</si>
  <si>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</si>
  <si>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</si>
  <si>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</si>
  <si>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</si>
  <si>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</si>
  <si>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</si>
  <si>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</si>
  <si>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</si>
  <si>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</si>
  <si>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</si>
  <si>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</si>
  <si>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</si>
  <si>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</si>
  <si>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</si>
  <si>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</si>
  <si>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</si>
  <si>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</si>
  <si>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</si>
  <si>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</si>
  <si>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</si>
  <si>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</si>
  <si>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</si>
  <si>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</si>
  <si>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</si>
  <si>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</si>
  <si>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</si>
  <si>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</si>
  <si>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</si>
  <si>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</si>
  <si>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</si>
  <si>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</si>
  <si>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</si>
  <si>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</si>
  <si>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</si>
  <si>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</si>
  <si>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</si>
  <si>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</si>
  <si>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</si>
  <si>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</si>
  <si>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</si>
  <si>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</si>
  <si>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</si>
  <si>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</si>
  <si>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</si>
  <si>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</si>
  <si>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</si>
  <si>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</si>
  <si>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</si>
  <si>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</si>
  <si>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</si>
  <si>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</si>
  <si>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</si>
  <si>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</si>
  <si>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</si>
  <si>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</si>
  <si>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</si>
  <si>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</si>
  <si>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</si>
  <si>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</si>
  <si>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</si>
  <si>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</si>
  <si>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</si>
  <si>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</si>
  <si>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</si>
  <si>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</si>
  <si>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</si>
  <si>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</si>
  <si>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</si>
  <si>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</si>
  <si>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</si>
  <si>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</si>
  <si>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</si>
  <si>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</si>
  <si>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</si>
  <si>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</si>
  <si>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</si>
  <si>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</si>
  <si>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</si>
  <si>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</si>
  <si>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</si>
  <si>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</si>
  <si>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</si>
  <si>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</si>
  <si>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</si>
  <si>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</si>
  <si>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</si>
  <si>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</si>
  <si>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</si>
  <si>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</si>
  <si>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</si>
  <si>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</si>
  <si>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</si>
  <si>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</si>
  <si>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</si>
  <si>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</si>
  <si>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</si>
  <si>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</si>
  <si>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</si>
  <si>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</si>
  <si>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</si>
  <si>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</si>
  <si>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</si>
  <si>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</si>
  <si>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</si>
  <si>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</si>
  <si>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</si>
  <si>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</si>
  <si>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</si>
  <si>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</si>
  <si>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</si>
  <si>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</si>
  <si>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</si>
  <si>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</si>
  <si>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</si>
  <si>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</si>
  <si>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</si>
  <si>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</si>
  <si>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</si>
  <si>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</si>
  <si>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</si>
  <si>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</si>
  <si>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</si>
  <si>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</si>
  <si>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</si>
  <si>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</si>
  <si>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</si>
  <si>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</si>
  <si>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</si>
  <si>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</si>
  <si>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</si>
  <si>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</si>
  <si>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</si>
  <si>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</si>
  <si>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</si>
  <si>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</si>
  <si>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</si>
  <si>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</si>
  <si>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</si>
  <si>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</si>
  <si>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</si>
  <si>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</si>
  <si>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</si>
  <si>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</si>
  <si>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</si>
  <si>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</si>
  <si>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</si>
  <si>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</si>
  <si>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</si>
  <si>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</si>
  <si>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</si>
  <si>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</si>
  <si>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</si>
  <si>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</si>
  <si>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</si>
  <si>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</si>
  <si>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</si>
  <si>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</si>
  <si>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</si>
  <si>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</si>
  <si>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</si>
  <si>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</si>
  <si>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</si>
  <si>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</si>
  <si>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</si>
  <si>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</si>
  <si>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</si>
  <si>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</si>
  <si>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</si>
  <si>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</si>
  <si>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</si>
  <si>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</si>
  <si>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</si>
  <si>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</si>
  <si>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</si>
  <si>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</si>
  <si>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</si>
  <si>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</si>
  <si>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</si>
  <si>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</si>
  <si>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</si>
  <si>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</si>
  <si>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</si>
  <si>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</si>
  <si>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</si>
  <si>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</si>
  <si>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</si>
  <si>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</si>
  <si>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</si>
  <si>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</si>
  <si>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</si>
  <si>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</si>
  <si>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</si>
  <si>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</si>
  <si>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</si>
  <si>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</si>
  <si>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</si>
  <si>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</si>
  <si>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</si>
  <si>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</si>
  <si>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</si>
  <si>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</si>
  <si>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</si>
  <si>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</si>
  <si>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</si>
  <si>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</si>
  <si>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</si>
  <si>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</si>
  <si>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</si>
  <si>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</si>
  <si>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</si>
  <si>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</si>
  <si>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</si>
  <si>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</si>
  <si>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</si>
  <si>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</si>
  <si>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</si>
  <si>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</si>
  <si>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</si>
  <si>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</si>
  <si>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</si>
  <si>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</si>
  <si>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</si>
  <si>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</si>
  <si>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</si>
  <si>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</si>
  <si>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</si>
  <si>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</si>
  <si>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</si>
  <si>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</si>
  <si>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</si>
  <si>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</si>
  <si>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</si>
  <si>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</si>
  <si>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</si>
  <si>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</si>
  <si>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</si>
  <si>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</si>
  <si>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</si>
  <si>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</si>
  <si>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</si>
  <si>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</si>
  <si>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</si>
  <si>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</si>
  <si>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</si>
  <si>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</si>
  <si>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</si>
  <si>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</si>
  <si>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</si>
  <si>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</si>
  <si>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</si>
  <si>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</si>
  <si>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</si>
  <si>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</si>
  <si>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</si>
  <si>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</si>
  <si>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</si>
  <si>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</si>
  <si>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</si>
  <si>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</si>
  <si>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</si>
  <si>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</si>
  <si>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</si>
  <si>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</si>
  <si>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</si>
  <si>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</si>
  <si>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</si>
  <si>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</si>
  <si>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</si>
  <si>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</si>
  <si>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</si>
  <si>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</si>
  <si>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</si>
  <si>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</si>
  <si>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</si>
  <si>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</si>
  <si>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</si>
  <si>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</si>
  <si>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</si>
  <si>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</si>
  <si>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</si>
  <si>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</si>
  <si>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</si>
  <si>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</si>
  <si>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</si>
  <si>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</si>
  <si>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</si>
  <si>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</si>
  <si>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</si>
  <si>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</si>
  <si>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</si>
  <si>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</si>
  <si>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</si>
  <si>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</si>
  <si>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</si>
  <si>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</si>
  <si>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</si>
  <si>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</si>
  <si>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</si>
  <si>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</si>
  <si>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</si>
  <si>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</si>
  <si>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</si>
  <si>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</si>
  <si>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</si>
  <si>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</si>
  <si>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</si>
  <si>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</si>
  <si>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</si>
  <si>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</si>
  <si>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</si>
  <si>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</si>
  <si>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</si>
  <si>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</si>
  <si>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</si>
  <si>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</si>
  <si>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</si>
  <si>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</si>
  <si>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</si>
  <si>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</si>
  <si>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</si>
  <si>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</si>
  <si>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</si>
  <si>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</si>
  <si>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</si>
  <si>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</si>
  <si>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</si>
  <si>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</si>
  <si>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</si>
  <si>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</si>
  <si>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</si>
  <si>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</si>
  <si>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</si>
  <si>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</si>
  <si>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</si>
  <si>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</si>
  <si>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</si>
  <si>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</si>
  <si>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</si>
  <si>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</si>
  <si>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</si>
  <si>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</si>
  <si>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</si>
  <si>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</si>
  <si>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</si>
  <si>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</si>
  <si>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</si>
  <si>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</si>
  <si>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</si>
  <si>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</si>
  <si>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</si>
  <si>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</si>
  <si>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</si>
  <si>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</si>
  <si>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</si>
  <si>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</si>
  <si>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</si>
  <si>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</si>
  <si>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</si>
  <si>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</si>
  <si>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</si>
  <si>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</si>
  <si>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</si>
  <si>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</si>
  <si>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</si>
  <si>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</si>
  <si>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</si>
  <si>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</si>
  <si>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</si>
  <si>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</si>
  <si>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</si>
  <si>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</si>
  <si>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</si>
  <si>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</si>
  <si>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</si>
  <si>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</si>
  <si>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</si>
  <si>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</si>
  <si>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</si>
  <si>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</si>
  <si>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</si>
  <si>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</si>
  <si>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</si>
  <si>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</si>
  <si>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</si>
  <si>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</si>
  <si>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</si>
  <si>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</si>
  <si>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</si>
  <si>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</si>
  <si>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</si>
  <si>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</si>
  <si>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</si>
  <si>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</si>
  <si>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</si>
  <si>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</si>
  <si>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</si>
  <si>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</si>
  <si>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</si>
  <si>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</si>
  <si>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</si>
  <si>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</si>
  <si>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</si>
  <si>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</si>
  <si>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</si>
  <si>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</si>
  <si>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</si>
  <si>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</si>
  <si>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</si>
  <si>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</si>
  <si>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</si>
  <si>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</si>
  <si>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</si>
  <si>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</si>
  <si>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</si>
  <si>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</si>
  <si>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</si>
  <si>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</si>
  <si>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</si>
  <si>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</si>
  <si>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</si>
  <si>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</si>
  <si>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</si>
  <si>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</si>
  <si>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</si>
  <si>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</si>
  <si>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</si>
  <si>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</si>
  <si>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</si>
  <si>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</si>
  <si>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</si>
  <si>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</si>
  <si>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</si>
  <si>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</si>
  <si>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</si>
  <si>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</si>
  <si>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</si>
  <si>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</si>
  <si>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</si>
  <si>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</si>
  <si>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</si>
  <si>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</si>
  <si>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</si>
  <si>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</si>
  <si>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</si>
  <si>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</si>
  <si>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</si>
  <si>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</si>
  <si>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</si>
  <si>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</si>
  <si>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</si>
  <si>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</si>
  <si>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</si>
  <si>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</si>
  <si>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</si>
  <si>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</si>
  <si>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</si>
  <si>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</si>
  <si>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</si>
  <si>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</si>
  <si>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</si>
  <si>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</si>
  <si>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</si>
  <si>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</si>
  <si>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</si>
  <si>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</si>
  <si>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</si>
  <si>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</si>
  <si>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</si>
  <si>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</si>
  <si>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</si>
  <si>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</si>
  <si>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</si>
  <si>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</si>
  <si>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</si>
  <si>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</si>
  <si>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</si>
  <si>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</si>
  <si>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</si>
  <si>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</si>
  <si>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</si>
  <si>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</si>
  <si>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</si>
  <si>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</si>
  <si>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</si>
  <si>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</si>
  <si>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</si>
  <si>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</si>
  <si>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</si>
  <si>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</si>
  <si>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</si>
  <si>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</si>
  <si>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</si>
  <si>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</si>
  <si>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</si>
  <si>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</si>
  <si>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</si>
  <si>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</si>
  <si>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</si>
  <si>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</si>
  <si>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</si>
  <si>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</si>
  <si>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</si>
  <si>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</si>
  <si>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</si>
  <si>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</si>
  <si>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</si>
  <si>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</si>
  <si>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</si>
  <si>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</si>
  <si>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</si>
  <si>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</si>
  <si>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</si>
  <si>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</si>
  <si>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</si>
  <si>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</si>
  <si>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</si>
  <si>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</si>
  <si>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</si>
  <si>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</si>
  <si>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</si>
  <si>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</si>
  <si>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</si>
  <si>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</si>
  <si>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</si>
  <si>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</si>
  <si>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</si>
  <si>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</si>
  <si>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</si>
  <si>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</si>
  <si>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</si>
  <si>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</si>
  <si>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</si>
  <si>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</si>
  <si>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</si>
  <si>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</si>
  <si>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</si>
  <si>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</si>
  <si>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</si>
  <si>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</si>
  <si>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</si>
  <si>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</si>
  <si>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</si>
  <si>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</si>
  <si>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</si>
  <si>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</si>
  <si>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</si>
  <si>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</si>
  <si>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</si>
  <si>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</si>
  <si>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</si>
  <si>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</si>
  <si>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</si>
  <si>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</si>
  <si>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</si>
  <si>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</si>
  <si>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</si>
  <si>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</si>
  <si>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</si>
  <si>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</si>
  <si>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</si>
  <si>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</si>
  <si>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</si>
  <si>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</si>
  <si>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</si>
  <si>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</si>
  <si>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</si>
  <si>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</si>
  <si>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</si>
  <si>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</si>
  <si>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</si>
  <si>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</si>
  <si>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</si>
  <si>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</si>
  <si>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</si>
  <si>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</si>
  <si>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</si>
  <si>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</si>
  <si>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</si>
  <si>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</si>
  <si>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</si>
  <si>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</si>
  <si>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</si>
  <si>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</si>
  <si>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</si>
  <si>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</si>
  <si>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</si>
  <si>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</si>
  <si>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</si>
  <si>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</si>
  <si>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</si>
  <si>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</si>
  <si>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</si>
  <si>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</si>
  <si>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</si>
  <si>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</si>
  <si>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</si>
  <si>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</si>
  <si>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</si>
  <si>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</si>
  <si>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</si>
  <si>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</si>
  <si>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</si>
  <si>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</si>
  <si>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</si>
  <si>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</si>
  <si>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</si>
  <si>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</si>
  <si>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</si>
  <si>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</si>
  <si>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</si>
  <si>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</si>
  <si>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</si>
  <si>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</si>
  <si>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</si>
  <si>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</si>
  <si>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</si>
  <si>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</si>
  <si>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</si>
  <si>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</si>
  <si>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</si>
  <si>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</si>
  <si>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</si>
  <si>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</si>
  <si>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</si>
  <si>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</si>
  <si>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</si>
  <si>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</si>
  <si>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</si>
  <si>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</si>
  <si>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</si>
  <si>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</si>
  <si>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</si>
  <si>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</si>
  <si>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</si>
  <si>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</si>
  <si>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</si>
  <si>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</si>
  <si>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</si>
  <si>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</si>
  <si>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</si>
  <si>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</si>
  <si>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</si>
  <si>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</si>
  <si>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</si>
  <si>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</si>
  <si>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</si>
  <si>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</si>
  <si>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</si>
  <si>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</si>
  <si>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</si>
  <si>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</si>
  <si>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</si>
  <si>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</si>
  <si>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</si>
  <si>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</si>
  <si>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</si>
  <si>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</si>
  <si>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</si>
  <si>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</si>
  <si>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</si>
  <si>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</si>
  <si>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</si>
  <si>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</si>
  <si>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</si>
  <si>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</si>
  <si>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</si>
  <si>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</si>
  <si>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</si>
  <si>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</si>
  <si>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</si>
  <si>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</si>
  <si>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</si>
  <si>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</si>
  <si>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</si>
  <si>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</si>
  <si>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</si>
  <si>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</si>
  <si>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</si>
  <si>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</si>
  <si>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</si>
  <si>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</si>
  <si>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</si>
  <si>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</si>
  <si>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</si>
  <si>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</si>
  <si>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</si>
  <si>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</si>
  <si>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</si>
  <si>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</si>
  <si>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</si>
  <si>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</si>
  <si>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</si>
  <si>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</si>
  <si>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</si>
  <si>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</si>
  <si>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</si>
  <si>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</si>
  <si>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</si>
  <si>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</si>
  <si>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</si>
  <si>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</si>
  <si>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</si>
  <si>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</si>
  <si>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</si>
  <si>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</si>
  <si>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</si>
  <si>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</si>
  <si>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</si>
  <si>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</si>
  <si>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</si>
  <si>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</si>
  <si>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</si>
  <si>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</si>
  <si>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</si>
  <si>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</si>
  <si>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</si>
  <si>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</si>
  <si>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</si>
  <si>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</si>
  <si>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</si>
  <si>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</si>
  <si>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</si>
  <si>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</si>
  <si>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</si>
  <si>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</si>
  <si>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</si>
  <si>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</si>
  <si>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</si>
  <si>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</si>
  <si>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</si>
  <si>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</si>
  <si>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</si>
  <si>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</si>
  <si>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</si>
  <si>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</si>
  <si>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</si>
  <si>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</si>
  <si>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</si>
  <si>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</si>
  <si>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</si>
  <si>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</si>
  <si>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</si>
  <si>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</si>
  <si>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</si>
  <si>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</si>
  <si>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</si>
  <si>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</si>
  <si>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</si>
  <si>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</si>
  <si>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</si>
  <si>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</si>
  <si>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</si>
  <si>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</si>
  <si>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</si>
  <si>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</si>
  <si>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</si>
  <si>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</si>
  <si>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</si>
  <si>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</si>
  <si>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</si>
  <si>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</si>
  <si>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</si>
  <si>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</si>
  <si>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</si>
  <si>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</si>
  <si>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</si>
  <si>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</si>
  <si>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</si>
  <si>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</si>
  <si>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</si>
  <si>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</si>
  <si>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</si>
  <si>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</si>
  <si>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</si>
  <si>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</si>
  <si>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</si>
  <si>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</si>
  <si>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</si>
  <si>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</si>
  <si>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</si>
  <si>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</si>
  <si>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</si>
  <si>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</si>
  <si>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</si>
  <si>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</si>
  <si>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</si>
  <si>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</si>
  <si>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</si>
  <si>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</si>
  <si>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</si>
  <si>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</si>
  <si>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</si>
  <si>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</si>
  <si>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</si>
  <si>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</si>
  <si>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</si>
  <si>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</si>
  <si>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</si>
  <si>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</si>
  <si>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</si>
  <si>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</si>
  <si>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</si>
  <si>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</si>
  <si>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</si>
  <si>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</si>
  <si>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</si>
  <si>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</si>
  <si>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</si>
  <si>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</si>
  <si>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</si>
  <si>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</si>
  <si>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</si>
  <si>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</si>
  <si>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</si>
  <si>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</si>
  <si>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</si>
  <si>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</si>
  <si>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</si>
  <si>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</si>
  <si>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</si>
  <si>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</si>
  <si>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</si>
  <si>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</si>
  <si>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</si>
  <si>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</si>
  <si>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</si>
  <si>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</si>
  <si>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</si>
  <si>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</si>
  <si>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</si>
  <si>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</si>
  <si>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</si>
  <si>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</si>
  <si>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</si>
  <si>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</si>
  <si>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</si>
  <si>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</si>
  <si>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</si>
  <si>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</si>
  <si>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</si>
  <si>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</si>
  <si>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</si>
  <si>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</si>
  <si>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</si>
  <si>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</si>
  <si>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</si>
  <si>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</si>
  <si>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</si>
  <si>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</si>
  <si>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</si>
  <si>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</si>
  <si>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</si>
  <si>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</si>
  <si>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</si>
  <si>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</si>
  <si>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</si>
  <si>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</si>
  <si>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</si>
  <si>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</si>
  <si>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</si>
  <si>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</si>
  <si>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</si>
  <si>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</si>
  <si>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</si>
  <si>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</si>
  <si>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</si>
  <si>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</si>
  <si>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</si>
  <si>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</si>
  <si>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</si>
  <si>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</si>
  <si>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</si>
  <si>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</si>
  <si>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</si>
  <si>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</si>
  <si>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</si>
  <si>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</si>
  <si>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</si>
  <si>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</si>
  <si>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</si>
  <si>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</si>
  <si>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</si>
  <si>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</si>
  <si>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</si>
  <si>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</si>
  <si>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</si>
  <si>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</si>
  <si>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</si>
  <si>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</si>
  <si>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</si>
  <si>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</si>
  <si>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</si>
  <si>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</si>
  <si>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</si>
  <si>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</si>
  <si>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</si>
  <si>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</si>
  <si>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</si>
  <si>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</si>
  <si>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</si>
  <si>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</si>
  <si>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</si>
  <si>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</si>
  <si>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</si>
  <si>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</si>
  <si>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</si>
  <si>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</si>
  <si>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</si>
  <si>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</si>
  <si>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</si>
  <si>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</si>
  <si>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</si>
  <si>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</si>
  <si>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</si>
  <si>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</si>
  <si>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</si>
  <si>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</si>
  <si>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</si>
  <si>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</si>
  <si>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</si>
  <si>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</si>
  <si>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</si>
  <si>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</si>
  <si>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</si>
  <si>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</si>
  <si>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</si>
  <si>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</si>
  <si>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</si>
  <si>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</si>
  <si>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</si>
  <si>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</si>
  <si>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</si>
  <si>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</si>
  <si>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</si>
  <si>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</si>
  <si>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</si>
  <si>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</si>
  <si>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</si>
  <si>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</si>
  <si>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</si>
  <si>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</si>
  <si>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</si>
  <si>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</si>
  <si>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</si>
  <si>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</si>
  <si>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</si>
  <si>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</si>
  <si>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</si>
  <si>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</si>
  <si>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</si>
  <si>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</si>
  <si>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</si>
  <si>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</si>
  <si>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</si>
  <si>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</si>
  <si>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</si>
  <si>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</si>
  <si>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</si>
  <si>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</si>
  <si>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</si>
  <si>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</si>
  <si>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</si>
  <si>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</si>
  <si>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</si>
  <si>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</si>
  <si>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</si>
  <si>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</si>
  <si>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</si>
  <si>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</si>
  <si>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</si>
  <si>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</si>
  <si>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</si>
  <si>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</si>
  <si>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</si>
  <si>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</si>
  <si>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</si>
  <si>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</si>
  <si>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</si>
  <si>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</si>
  <si>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</si>
  <si>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</si>
  <si>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</si>
  <si>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</si>
  <si>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</si>
  <si>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</si>
  <si>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</si>
  <si>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</si>
  <si>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</si>
  <si>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</si>
  <si>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</si>
  <si>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</si>
  <si>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</si>
  <si>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</si>
  <si>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</si>
  <si>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</si>
  <si>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</si>
  <si>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</si>
  <si>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</si>
  <si>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</si>
  <si>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</si>
  <si>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</si>
  <si>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</si>
  <si>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</si>
  <si>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</si>
  <si>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</si>
  <si>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</si>
  <si>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</si>
  <si>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</si>
  <si>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</si>
  <si>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</si>
  <si>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</si>
  <si>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</si>
  <si>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</si>
  <si>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</si>
  <si>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</si>
  <si>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</si>
  <si>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</si>
  <si>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</si>
  <si>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</si>
  <si>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</si>
  <si>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</si>
  <si>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</si>
  <si>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</si>
  <si>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</si>
  <si>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</si>
  <si>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</si>
  <si>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</si>
  <si>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</si>
  <si>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</si>
  <si>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</si>
  <si>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</si>
  <si>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</si>
  <si>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</si>
  <si>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</si>
  <si>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</si>
  <si>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</si>
  <si>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</si>
  <si>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</si>
  <si>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</si>
  <si>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</si>
  <si>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</si>
  <si>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</si>
  <si>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</si>
  <si>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</si>
  <si>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</si>
  <si>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</si>
  <si>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</si>
  <si>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</si>
  <si>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</si>
  <si>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</si>
  <si>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</si>
  <si>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</si>
  <si>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</si>
  <si>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</si>
  <si>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</si>
  <si>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</si>
  <si>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</si>
  <si>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</si>
  <si>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</si>
  <si>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</si>
  <si>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</si>
  <si>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</si>
  <si>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</si>
  <si>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</si>
  <si>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</si>
  <si>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</si>
  <si>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</si>
  <si>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</si>
  <si>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</si>
  <si>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</si>
  <si>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</si>
  <si>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</si>
  <si>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</si>
  <si>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</si>
  <si>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</si>
  <si>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</si>
  <si>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</si>
  <si>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</si>
  <si>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</si>
  <si>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</si>
  <si>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</si>
  <si>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</si>
  <si>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</si>
  <si>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</si>
  <si>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</si>
  <si>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</si>
  <si>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</si>
  <si>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</si>
  <si>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</si>
  <si>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</si>
  <si>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</si>
  <si>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</si>
  <si>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</si>
  <si>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</si>
  <si>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</si>
  <si>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</si>
  <si>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</si>
  <si>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</si>
  <si>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</si>
  <si>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</si>
  <si>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</si>
  <si>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</si>
  <si>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</si>
  <si>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</si>
  <si>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</si>
  <si>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</si>
  <si>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</si>
  <si>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</si>
  <si>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</si>
  <si>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</si>
  <si>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</si>
  <si>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</si>
  <si>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</si>
  <si>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</si>
  <si>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</si>
  <si>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</si>
  <si>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</si>
  <si>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</si>
  <si>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</si>
  <si>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</si>
  <si>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</si>
  <si>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</si>
  <si>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</si>
  <si>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</si>
  <si>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</si>
  <si>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</si>
  <si>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</si>
  <si>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</si>
  <si>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</si>
  <si>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</si>
  <si>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</si>
  <si>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</si>
  <si>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</si>
  <si>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</si>
  <si>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</si>
  <si>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</si>
  <si>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</si>
  <si>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</si>
  <si>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</si>
  <si>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</si>
  <si>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</si>
  <si>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</si>
  <si>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</si>
  <si>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</si>
  <si>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</si>
  <si>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</si>
  <si>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</si>
  <si>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</si>
  <si>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</si>
  <si>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</si>
  <si>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</si>
  <si>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</si>
  <si>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</si>
  <si>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</si>
  <si>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</si>
  <si>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</si>
  <si>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</si>
  <si>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</si>
  <si>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</si>
  <si>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</si>
  <si>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</si>
  <si>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</si>
  <si>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</si>
  <si>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</si>
  <si>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</si>
  <si>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</si>
  <si>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</si>
  <si>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</si>
  <si>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</si>
  <si>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</si>
  <si>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</si>
  <si>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</si>
  <si>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</si>
  <si>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</si>
  <si>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</si>
  <si>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</si>
  <si>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</si>
  <si>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</si>
  <si>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</si>
  <si>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</si>
  <si>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</si>
  <si>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</si>
  <si>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</si>
  <si>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</si>
  <si>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</si>
  <si>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</si>
  <si>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</si>
  <si>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</si>
  <si>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</si>
  <si>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</si>
  <si>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</si>
  <si>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</si>
  <si>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</si>
  <si>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</si>
  <si>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</si>
  <si>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</si>
  <si>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</si>
  <si>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</si>
  <si>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</si>
  <si>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</si>
  <si>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</si>
  <si>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</si>
  <si>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</si>
  <si>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</si>
  <si>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</si>
  <si>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</si>
  <si>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</si>
  <si>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</si>
  <si>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</si>
  <si>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</si>
  <si>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</si>
  <si>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</si>
  <si>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</si>
  <si>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</si>
  <si>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</si>
  <si>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</si>
  <si>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</si>
  <si>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</si>
  <si>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</si>
  <si>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</si>
  <si>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</si>
  <si>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</si>
  <si>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</si>
  <si>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</si>
  <si>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</si>
  <si>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</si>
  <si>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</si>
  <si>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</si>
  <si>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</si>
  <si>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</si>
  <si>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</si>
  <si>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</si>
  <si>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</si>
  <si>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</si>
  <si>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</si>
  <si>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</si>
  <si>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</si>
  <si>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</si>
  <si>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</si>
  <si>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</si>
  <si>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</si>
  <si>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</si>
  <si>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</si>
  <si>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</si>
  <si>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</si>
  <si>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</si>
  <si>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</si>
  <si>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</si>
  <si>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</si>
  <si>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</si>
  <si>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</si>
  <si>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</si>
  <si>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</si>
  <si>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</si>
  <si>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</si>
  <si>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</si>
  <si>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</si>
  <si>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</si>
  <si>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</si>
  <si>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</si>
  <si>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</si>
  <si>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</si>
  <si>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</si>
  <si>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</si>
  <si>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</si>
  <si>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</si>
  <si>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</si>
  <si>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</si>
  <si>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</si>
  <si>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</si>
  <si>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</si>
  <si>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</si>
  <si>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</si>
  <si>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</si>
  <si>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</si>
  <si>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</si>
  <si>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</si>
  <si>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</si>
  <si>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</si>
  <si>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</si>
  <si>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</si>
  <si>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</si>
  <si>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</si>
  <si>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</si>
  <si>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</si>
  <si>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</si>
  <si>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</si>
  <si>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</si>
  <si>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</si>
  <si>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</si>
  <si>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</si>
  <si>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</si>
  <si>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</si>
  <si>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</si>
  <si>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</si>
  <si>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</si>
  <si>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</si>
  <si>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</si>
  <si>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</si>
  <si>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</si>
  <si>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</si>
  <si>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</si>
  <si>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</si>
  <si>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</si>
  <si>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</si>
  <si>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</si>
  <si>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</si>
  <si>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</si>
  <si>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</si>
  <si>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</si>
  <si>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</si>
  <si>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</si>
  <si>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</si>
  <si>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</si>
  <si>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</si>
  <si>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</si>
  <si>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</si>
  <si>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</si>
  <si>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</si>
  <si>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</si>
  <si>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</si>
  <si>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</si>
  <si>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</si>
  <si>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</si>
  <si>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</si>
  <si>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</si>
  <si>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</si>
  <si>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</si>
  <si>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</si>
  <si>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</si>
  <si>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</si>
  <si>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</si>
  <si>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</si>
  <si>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</si>
  <si>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</si>
  <si>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</si>
  <si>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</si>
  <si>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</si>
  <si>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</si>
  <si>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</si>
  <si>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</si>
  <si>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</si>
  <si>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</si>
  <si>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</si>
  <si>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</si>
  <si>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</si>
  <si>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</si>
  <si>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</si>
  <si>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</si>
  <si>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</si>
  <si>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</si>
  <si>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</si>
  <si>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</si>
  <si>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</si>
  <si>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</si>
  <si>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</si>
  <si>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</si>
  <si>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</si>
  <si>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</si>
  <si>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</si>
  <si>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</si>
  <si>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</si>
  <si>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</si>
  <si>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</si>
  <si>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</si>
  <si>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</si>
  <si>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</si>
  <si>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</si>
  <si>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</si>
  <si>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</si>
  <si>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</si>
  <si>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</si>
  <si>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</si>
  <si>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</si>
  <si>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</si>
  <si>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</si>
  <si>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</si>
  <si>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</si>
  <si>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</si>
  <si>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</si>
  <si>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</si>
  <si>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</si>
  <si>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</si>
  <si>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</si>
  <si>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</si>
  <si>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</si>
  <si>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</si>
  <si>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</si>
  <si>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</si>
  <si>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</si>
  <si>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</si>
  <si>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</si>
  <si>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</si>
  <si>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</si>
  <si>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</si>
  <si>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</si>
  <si>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</si>
  <si>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</si>
  <si>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</si>
  <si>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</si>
  <si>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</si>
  <si>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</si>
  <si>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</si>
  <si>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</si>
  <si>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</si>
  <si>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</si>
  <si>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</si>
  <si>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</si>
  <si>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</si>
  <si>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</si>
  <si>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</si>
  <si>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</si>
  <si>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</si>
  <si>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</si>
  <si>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</si>
  <si>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</si>
  <si>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</si>
  <si>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</si>
  <si>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</si>
  <si>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</si>
  <si>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</si>
  <si>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</si>
  <si>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</si>
  <si>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</si>
  <si>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</si>
  <si>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</si>
  <si>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</si>
  <si>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</si>
  <si>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</si>
  <si>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</si>
  <si>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</si>
  <si>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</si>
  <si>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</si>
  <si>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</si>
  <si>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</si>
  <si>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</si>
  <si>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</si>
  <si>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</si>
  <si>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</si>
  <si>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</si>
  <si>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</si>
  <si>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</si>
  <si>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</si>
  <si>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</si>
  <si>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</si>
  <si>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</si>
  <si>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</si>
  <si>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</si>
  <si>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</si>
  <si>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</si>
  <si>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</si>
  <si>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</si>
  <si>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</si>
  <si>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</si>
  <si>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</si>
  <si>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</si>
  <si>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</si>
  <si>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</si>
  <si>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</si>
  <si>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</si>
  <si>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</si>
  <si>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</si>
  <si>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</si>
  <si>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</si>
  <si>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</si>
  <si>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</si>
  <si>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</si>
  <si>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</si>
  <si>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</si>
  <si>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</si>
  <si>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</si>
  <si>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</si>
  <si>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</si>
  <si>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</si>
  <si>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</si>
  <si>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</si>
  <si>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</si>
  <si>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</si>
  <si>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</si>
  <si>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</si>
  <si>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</si>
  <si>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</si>
  <si>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</si>
  <si>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</si>
  <si>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</si>
  <si>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</si>
  <si>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</si>
  <si>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</si>
  <si>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</si>
  <si>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</si>
  <si>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</si>
  <si>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</si>
  <si>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</si>
  <si>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</si>
  <si>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</si>
  <si>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</si>
  <si>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</si>
  <si>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</si>
  <si>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</si>
  <si>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</si>
  <si>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</si>
  <si>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</si>
  <si>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</si>
  <si>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</si>
  <si>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</si>
  <si>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</si>
  <si>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</si>
  <si>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</si>
  <si>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</si>
  <si>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</si>
  <si>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</si>
  <si>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</si>
  <si>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</si>
  <si>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</si>
  <si>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</si>
  <si>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</si>
  <si>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</si>
  <si>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</si>
  <si>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</si>
  <si>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</si>
  <si>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</si>
  <si>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</si>
  <si>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</si>
  <si>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</si>
  <si>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</si>
  <si>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</si>
  <si>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</si>
  <si>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</si>
  <si>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</si>
  <si>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</si>
  <si>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</si>
  <si>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</si>
  <si>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</si>
  <si>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</si>
  <si>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</si>
  <si>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</si>
  <si>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</si>
  <si>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</si>
  <si>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</si>
  <si>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</si>
  <si>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</si>
  <si>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</si>
  <si>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</si>
  <si>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</si>
  <si>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</si>
  <si>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</si>
  <si>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</si>
  <si>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</si>
  <si>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</si>
  <si>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</si>
  <si>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</si>
  <si>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</si>
  <si>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</si>
  <si>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</si>
  <si>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</si>
  <si>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</si>
  <si>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</si>
  <si>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</si>
  <si>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</si>
  <si>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</si>
  <si>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</si>
  <si>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</si>
  <si>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</si>
  <si>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</si>
  <si>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</si>
  <si>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</si>
  <si>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</si>
  <si>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</si>
  <si>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</si>
  <si>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</si>
  <si>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</si>
  <si>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</si>
  <si>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</si>
  <si>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</si>
  <si>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</si>
  <si>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</si>
  <si>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</si>
  <si>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</si>
  <si>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</si>
  <si>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</si>
  <si>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</si>
  <si>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</si>
  <si>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</si>
  <si>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</si>
  <si>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</si>
  <si>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</si>
  <si>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</si>
  <si>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</si>
  <si>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</si>
  <si>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</si>
  <si>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</si>
  <si>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</si>
  <si>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</si>
  <si>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</si>
  <si>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</si>
  <si>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</si>
  <si>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</si>
  <si>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</si>
  <si>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</si>
  <si>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</si>
  <si>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</si>
  <si>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</si>
  <si>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</si>
  <si>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</si>
  <si>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</si>
  <si>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</si>
  <si>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</si>
  <si>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</si>
  <si>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</si>
  <si>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</si>
  <si>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</si>
  <si>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</si>
  <si>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</si>
  <si>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</si>
  <si>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</si>
  <si>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</si>
  <si>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</si>
  <si>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</si>
  <si>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</si>
  <si>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</si>
  <si>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</si>
  <si>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</si>
  <si>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</si>
  <si>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</si>
  <si>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</si>
  <si>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</si>
  <si>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</si>
  <si>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</si>
  <si>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</si>
  <si>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</si>
  <si>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</si>
  <si>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</si>
  <si>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</si>
  <si>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</si>
  <si>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</si>
  <si>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</si>
  <si>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</si>
  <si>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</si>
  <si>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</si>
  <si>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</si>
  <si>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</si>
  <si>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</si>
  <si>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</si>
  <si>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</si>
  <si>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</si>
  <si>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</si>
  <si>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</si>
  <si>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</si>
  <si>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</si>
  <si>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</si>
  <si>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</si>
  <si>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</si>
  <si>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</si>
  <si>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</si>
  <si>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</si>
  <si>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</si>
  <si>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</si>
  <si>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</si>
  <si>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</si>
  <si>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</si>
  <si>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</si>
  <si>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</si>
  <si>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</si>
  <si>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</si>
  <si>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</si>
  <si>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</si>
  <si>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</si>
  <si>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</si>
  <si>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</si>
  <si>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</si>
  <si>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</si>
  <si>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</si>
  <si>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</si>
  <si>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</si>
  <si>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</si>
  <si>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</si>
  <si>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</si>
  <si>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</si>
  <si>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</si>
  <si>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</si>
  <si>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</si>
  <si>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</si>
  <si>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</si>
  <si>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</si>
  <si>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</si>
  <si>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</si>
  <si>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</si>
  <si>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</si>
  <si>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</si>
  <si>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</si>
  <si>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</si>
  <si>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</si>
  <si>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</si>
  <si>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</si>
  <si>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</si>
  <si>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</si>
  <si>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</si>
  <si>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</si>
  <si>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</si>
  <si>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</si>
  <si>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</si>
  <si>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</si>
  <si>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</si>
  <si>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</si>
  <si>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</si>
  <si>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</si>
  <si>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</si>
  <si>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</si>
  <si>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</si>
  <si>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</si>
  <si>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</si>
  <si>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</si>
  <si>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</si>
  <si>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</si>
  <si>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</si>
  <si>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</si>
  <si>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</si>
  <si>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</si>
  <si>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</si>
  <si>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</si>
  <si>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</si>
  <si>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</si>
  <si>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</si>
  <si>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</si>
  <si>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</si>
  <si>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</si>
  <si>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</si>
  <si>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</si>
  <si>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</si>
  <si>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</si>
  <si>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</si>
  <si>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</si>
  <si>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</si>
  <si>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</si>
  <si>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</si>
  <si>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</si>
  <si>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</si>
  <si>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</si>
  <si>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</si>
  <si>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</si>
  <si>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</si>
  <si>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</si>
  <si>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</si>
  <si>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</si>
  <si>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</si>
  <si>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</si>
  <si>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</si>
  <si>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</si>
  <si>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</si>
  <si>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</si>
  <si>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</si>
  <si>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</si>
  <si>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</si>
  <si>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</si>
  <si>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</si>
  <si>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</si>
  <si>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</si>
  <si>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</si>
  <si>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</si>
  <si>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</si>
  <si>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</si>
  <si>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</si>
  <si>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</si>
  <si>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</si>
  <si>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</si>
  <si>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</si>
  <si>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</si>
  <si>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</si>
  <si>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</si>
  <si>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</si>
  <si>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</si>
  <si>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</si>
  <si>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</si>
  <si>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</si>
  <si>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</si>
  <si>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</si>
  <si>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</si>
  <si>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</si>
  <si>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</si>
  <si>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</si>
  <si>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</si>
  <si>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</si>
  <si>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</si>
  <si>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</si>
  <si>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</si>
  <si>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</si>
  <si>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</si>
  <si>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</si>
  <si>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</si>
  <si>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</si>
  <si>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</si>
  <si>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</si>
  <si>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</si>
  <si>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</si>
  <si>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</si>
  <si>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</si>
  <si>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</si>
  <si>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</si>
  <si>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</si>
  <si>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</si>
  <si>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</si>
  <si>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</si>
  <si>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</si>
  <si>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</si>
  <si>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</si>
  <si>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</si>
  <si>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</si>
  <si>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</si>
  <si>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</si>
  <si>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</si>
  <si>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</si>
  <si>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</si>
  <si>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</si>
  <si>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</si>
  <si>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</si>
  <si>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</si>
  <si>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</si>
  <si>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</si>
  <si>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</si>
  <si>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</si>
  <si>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</si>
  <si>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</si>
  <si>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</si>
  <si>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</si>
  <si>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</si>
  <si>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</si>
  <si>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</si>
  <si>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</si>
  <si>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</si>
  <si>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</si>
  <si>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</si>
  <si>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</si>
  <si>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</si>
  <si>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</si>
  <si>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</si>
  <si>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</si>
  <si>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</si>
  <si>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</si>
  <si>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</si>
  <si>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</si>
  <si>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</si>
  <si>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</si>
  <si>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</si>
  <si>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</si>
  <si>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</si>
  <si>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</si>
  <si>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</si>
  <si>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</si>
  <si>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</si>
  <si>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</si>
  <si>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</si>
  <si>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</si>
  <si>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</si>
  <si>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</si>
  <si>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</si>
  <si>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</si>
  <si>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</si>
  <si>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</si>
  <si>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</si>
  <si>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</si>
  <si>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</si>
  <si>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</si>
  <si>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</si>
  <si>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</si>
  <si>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</si>
  <si>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</si>
  <si>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</si>
  <si>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</si>
  <si>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</si>
  <si>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</si>
  <si>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</si>
  <si>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</si>
  <si>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</si>
  <si>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</si>
  <si>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</si>
  <si>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</si>
  <si>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</si>
  <si>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</si>
  <si>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</si>
  <si>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</si>
  <si>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</si>
  <si>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</si>
  <si>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</si>
  <si>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</si>
  <si>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</si>
  <si>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</si>
  <si>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</si>
  <si>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</si>
  <si>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</si>
  <si>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</si>
  <si>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</si>
  <si>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</si>
  <si>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</si>
  <si>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</si>
  <si>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</si>
  <si>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</si>
  <si>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</si>
  <si>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</si>
  <si>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</si>
  <si>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</si>
  <si>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</si>
  <si>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</si>
  <si>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</si>
  <si>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</si>
  <si>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</si>
  <si>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</si>
  <si>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</si>
  <si>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</si>
  <si>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</si>
  <si>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</si>
  <si>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</si>
  <si>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</si>
  <si>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</si>
  <si>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</si>
  <si>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</si>
  <si>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</si>
  <si>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</si>
  <si>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</si>
  <si>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</si>
  <si>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</si>
  <si>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</si>
  <si>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</si>
  <si>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</si>
  <si>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</si>
  <si>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</si>
  <si>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</si>
  <si>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</si>
  <si>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</si>
  <si>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</si>
  <si>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</si>
  <si>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</si>
  <si>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</si>
  <si>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</si>
  <si>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</si>
  <si>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</si>
  <si>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</si>
  <si>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</si>
  <si>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</si>
  <si>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</si>
  <si>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</si>
  <si>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</si>
  <si>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</si>
  <si>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</si>
  <si>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</si>
  <si>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</si>
  <si>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</si>
  <si>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</si>
  <si>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</si>
  <si>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</si>
  <si>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</si>
  <si>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</si>
  <si>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</si>
  <si>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</si>
  <si>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</si>
  <si>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</si>
  <si>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</si>
  <si>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</si>
  <si>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</si>
  <si>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</si>
  <si>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</si>
  <si>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</si>
  <si>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</si>
  <si>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</si>
  <si>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</si>
  <si>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</si>
  <si>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</si>
  <si>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</si>
  <si>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</si>
  <si>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</si>
  <si>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</si>
  <si>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</si>
  <si>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</si>
  <si>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</si>
  <si>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</si>
  <si>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</si>
  <si>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</si>
  <si>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</si>
  <si>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</si>
  <si>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</si>
  <si>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</si>
  <si>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</si>
  <si>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</si>
  <si>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</si>
  <si>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</si>
  <si>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</si>
  <si>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</si>
  <si>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</si>
  <si>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</si>
  <si>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</si>
  <si>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</si>
  <si>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</si>
  <si>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</si>
  <si>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</si>
  <si>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</si>
  <si>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</si>
  <si>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</si>
  <si>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</si>
  <si>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</si>
  <si>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</si>
  <si>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</si>
  <si>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</si>
  <si>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</si>
  <si>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</si>
  <si>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</si>
  <si>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</si>
  <si>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</si>
  <si>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</si>
  <si>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</si>
  <si>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</si>
  <si>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</si>
  <si>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</si>
  <si>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</si>
  <si>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</si>
  <si>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</si>
  <si>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</si>
  <si>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</si>
  <si>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</si>
  <si>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</si>
  <si>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</si>
  <si>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</si>
  <si>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</si>
  <si>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</si>
  <si>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</si>
  <si>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</si>
  <si>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</si>
  <si>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</si>
  <si>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</si>
  <si>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</si>
  <si>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</si>
  <si>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</si>
  <si>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</si>
  <si>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</si>
  <si>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</si>
  <si>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</si>
  <si>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</si>
  <si>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</si>
  <si>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</si>
  <si>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</si>
  <si>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</si>
  <si>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</si>
  <si>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</si>
  <si>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</si>
  <si>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</si>
  <si>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</si>
  <si>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</si>
  <si>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</si>
  <si>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</si>
  <si>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</si>
  <si>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</si>
  <si>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</si>
  <si>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</si>
  <si>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</si>
  <si>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</si>
  <si>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</si>
  <si>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</si>
  <si>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</si>
  <si>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</si>
  <si>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</si>
  <si>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</si>
  <si>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</si>
  <si>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</si>
  <si>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</si>
  <si>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</si>
  <si>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</si>
  <si>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</si>
  <si>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</si>
  <si>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</si>
  <si>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</si>
  <si>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</si>
  <si>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</si>
  <si>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</si>
  <si>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</si>
  <si>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</si>
  <si>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</si>
  <si>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</si>
  <si>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</si>
  <si>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</si>
  <si>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</si>
  <si>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</si>
  <si>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</si>
  <si>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</si>
  <si>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</si>
  <si>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</si>
  <si>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</si>
  <si>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</si>
  <si>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</si>
  <si>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</si>
  <si>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</si>
  <si>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</si>
  <si>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</si>
  <si>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</si>
  <si>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</si>
  <si>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</si>
  <si>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</si>
  <si>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</si>
  <si>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</si>
  <si>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</si>
  <si>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</si>
  <si>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</si>
  <si>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</si>
  <si>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</si>
  <si>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</si>
  <si>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</si>
  <si>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</si>
  <si>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</si>
  <si>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</si>
  <si>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</si>
  <si>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</si>
  <si>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</si>
  <si>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</si>
  <si>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</si>
  <si>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</si>
  <si>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</si>
  <si>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</si>
  <si>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</si>
  <si>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</si>
  <si>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</si>
  <si>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</si>
  <si>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</si>
  <si>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</si>
  <si>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</si>
  <si>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</si>
  <si>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</si>
  <si>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</si>
  <si>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</si>
  <si>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</si>
  <si>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</si>
  <si>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</si>
  <si>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</si>
  <si>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</si>
  <si>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</si>
  <si>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</si>
  <si>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</si>
  <si>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</si>
  <si>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</si>
  <si>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</si>
  <si>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</si>
  <si>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</si>
  <si>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</si>
  <si>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</si>
  <si>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</si>
  <si>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</si>
  <si>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</si>
  <si>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</si>
  <si>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</si>
  <si>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</si>
  <si>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</si>
  <si>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</si>
  <si>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</si>
  <si>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</si>
  <si>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</si>
  <si>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</si>
  <si>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</si>
  <si>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</si>
  <si>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</si>
  <si>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</si>
  <si>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</si>
  <si>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</si>
  <si>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</si>
  <si>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</si>
  <si>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</si>
  <si>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</si>
  <si>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</si>
  <si>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</si>
  <si>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</si>
  <si>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</si>
  <si>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</si>
  <si>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</si>
  <si>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</si>
  <si>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</si>
  <si>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</si>
  <si>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</si>
  <si>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</si>
  <si>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</si>
  <si>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</si>
  <si>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</si>
  <si>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</si>
  <si>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</si>
  <si>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</si>
  <si>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</si>
  <si>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</si>
  <si>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</si>
  <si>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</si>
  <si>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</si>
  <si>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</si>
  <si>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</si>
  <si>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</si>
  <si>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</si>
  <si>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</si>
  <si>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</si>
  <si>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</si>
  <si>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</si>
  <si>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</si>
  <si>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</si>
  <si>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</si>
  <si>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</si>
  <si>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</si>
  <si>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</si>
  <si>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</si>
  <si>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</si>
  <si>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</si>
  <si>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</si>
  <si>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</si>
  <si>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</si>
  <si>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</si>
  <si>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</si>
  <si>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</si>
  <si>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</si>
  <si>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</si>
  <si>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</si>
  <si>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</si>
  <si>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</si>
  <si>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</si>
  <si>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</si>
  <si>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</si>
  <si>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</si>
  <si>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</si>
  <si>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</si>
  <si>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</si>
  <si>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</si>
  <si>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</si>
  <si>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</si>
  <si>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</si>
  <si>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</si>
  <si>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</si>
  <si>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</si>
  <si>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</si>
  <si>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</si>
  <si>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</si>
  <si>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</si>
  <si>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</si>
  <si>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</si>
  <si>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</si>
  <si>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</si>
  <si>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</si>
  <si>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</si>
  <si>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</si>
  <si>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</si>
  <si>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</si>
  <si>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</si>
  <si>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</si>
  <si>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</si>
  <si>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</si>
  <si>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</si>
  <si>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</si>
  <si>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</si>
  <si>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</si>
  <si>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</si>
  <si>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</si>
  <si>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</si>
  <si>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</si>
  <si>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</si>
  <si>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</si>
  <si>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</si>
  <si>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</si>
  <si>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</si>
  <si>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</si>
  <si>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</si>
  <si>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</si>
  <si>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</si>
  <si>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</si>
  <si>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</si>
  <si>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</si>
  <si>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</si>
  <si>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</si>
  <si>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</si>
  <si>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</si>
  <si>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</si>
  <si>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</si>
  <si>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</si>
  <si>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</si>
  <si>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</si>
  <si>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</si>
  <si>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</si>
  <si>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</si>
  <si>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</si>
  <si>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</si>
  <si>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</si>
  <si>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</si>
  <si>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</si>
  <si>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</si>
  <si>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</si>
  <si>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</si>
  <si>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</si>
  <si>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</si>
  <si>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</si>
  <si>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</si>
  <si>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</si>
  <si>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</si>
  <si>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</si>
  <si>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</si>
  <si>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</si>
  <si>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</si>
  <si>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</si>
  <si>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</si>
  <si>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</si>
  <si>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</si>
  <si>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</si>
  <si>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</si>
  <si>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</si>
  <si>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</si>
  <si>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</si>
  <si>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</si>
  <si>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</si>
  <si>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</si>
  <si>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</si>
  <si>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</si>
  <si>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</si>
  <si>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</si>
  <si>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</si>
  <si>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</si>
  <si>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</si>
  <si>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</si>
  <si>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</si>
  <si>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</si>
  <si>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</si>
  <si>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</si>
  <si>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</si>
  <si>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</si>
  <si>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</si>
  <si>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</si>
  <si>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</si>
  <si>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</si>
  <si>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</si>
  <si>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</si>
  <si>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</si>
  <si>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</si>
  <si>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</si>
  <si>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</si>
  <si>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</si>
  <si>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</si>
  <si>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</si>
  <si>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</si>
  <si>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</si>
  <si>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</si>
  <si>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</si>
  <si>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</si>
  <si>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</si>
  <si>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</si>
  <si>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</si>
  <si>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</si>
  <si>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</si>
  <si>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</si>
  <si>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</si>
  <si>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</si>
  <si>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</si>
  <si>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</si>
  <si>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</si>
  <si>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</si>
  <si>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</si>
  <si>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</si>
  <si>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</si>
  <si>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</si>
  <si>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</si>
  <si>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</si>
  <si>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</si>
  <si>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</si>
  <si>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</si>
  <si>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</si>
  <si>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</si>
  <si>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</si>
  <si>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</si>
  <si>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</si>
  <si>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</si>
  <si>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</si>
  <si>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</si>
  <si>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</si>
  <si>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</si>
  <si>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</si>
  <si>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</si>
  <si>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</si>
  <si>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</si>
  <si>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</si>
  <si>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</si>
  <si>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</si>
  <si>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</si>
  <si>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</si>
  <si>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</si>
  <si>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</si>
  <si>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</si>
  <si>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</si>
  <si>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</si>
  <si>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</si>
  <si>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</si>
  <si>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</si>
  <si>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</si>
  <si>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</si>
  <si>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</si>
  <si>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</si>
  <si>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</si>
  <si>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</si>
  <si>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</si>
  <si>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</si>
  <si>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</si>
  <si>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</si>
  <si>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</si>
  <si>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</si>
  <si>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</si>
  <si>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</si>
  <si>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</si>
  <si>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</si>
  <si>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</si>
  <si>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</si>
  <si>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</si>
  <si>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</si>
  <si>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</si>
  <si>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</si>
  <si>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</si>
  <si>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</si>
  <si>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</si>
  <si>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</si>
  <si>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</si>
  <si>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</si>
  <si>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</si>
  <si>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</si>
  <si>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</si>
  <si>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</si>
  <si>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</si>
  <si>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</si>
  <si>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</si>
  <si>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</si>
  <si>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</si>
  <si>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</si>
  <si>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</si>
  <si>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</si>
  <si>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</si>
  <si>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</si>
  <si>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</si>
  <si>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</si>
  <si>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</si>
  <si>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</si>
  <si>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</si>
  <si>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</si>
  <si>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</si>
  <si>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</si>
  <si>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</si>
  <si>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</si>
  <si>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</si>
  <si>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</si>
  <si>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</si>
  <si>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</si>
  <si>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</si>
  <si>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</si>
  <si>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</si>
  <si>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</si>
  <si>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</si>
  <si>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</si>
  <si>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</si>
  <si>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</si>
  <si>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</si>
  <si>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</si>
  <si>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</si>
  <si>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</si>
  <si>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</si>
  <si>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</si>
  <si>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</si>
  <si>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</si>
  <si>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</si>
  <si>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</si>
  <si>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</si>
  <si>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</si>
  <si>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</si>
  <si>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</si>
  <si>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</si>
  <si>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</si>
  <si>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</si>
  <si>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</si>
  <si>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</si>
  <si>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</si>
  <si>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</si>
  <si>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</si>
  <si>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</si>
  <si>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</si>
  <si>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</si>
  <si>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</si>
  <si>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</si>
  <si>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</si>
  <si>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</si>
  <si>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</si>
  <si>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</si>
  <si>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</si>
  <si>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</si>
  <si>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</si>
  <si>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</si>
  <si>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</si>
  <si>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</si>
  <si>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</si>
  <si>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</si>
  <si>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</si>
  <si>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</si>
  <si>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</si>
  <si>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</si>
  <si>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</si>
  <si>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</si>
  <si>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</si>
  <si>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</si>
  <si>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</si>
  <si>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</si>
  <si>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</si>
  <si>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</si>
  <si>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</si>
  <si>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</si>
  <si>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</si>
  <si>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</si>
  <si>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</si>
  <si>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</si>
  <si>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</si>
  <si>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</si>
  <si>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</si>
  <si>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</si>
  <si>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</si>
  <si>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</si>
  <si>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</si>
  <si>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</si>
  <si>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</si>
  <si>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</si>
  <si>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</si>
  <si>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</si>
  <si>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</si>
  <si>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</si>
  <si>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</si>
  <si>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</si>
  <si>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</si>
  <si>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</si>
  <si>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</si>
  <si>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</si>
  <si>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</si>
  <si>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</si>
  <si>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</si>
  <si>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</si>
  <si>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</si>
  <si>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</si>
  <si>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</si>
  <si>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</si>
  <si>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</si>
  <si>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</si>
  <si>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</si>
  <si>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</si>
  <si>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</si>
  <si>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</si>
  <si>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</si>
  <si>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</si>
  <si>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</si>
  <si>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</si>
  <si>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</si>
  <si>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</si>
  <si>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</si>
  <si>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</si>
  <si>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</si>
  <si>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</si>
  <si>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</si>
  <si>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</si>
  <si>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</si>
  <si>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</si>
  <si>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</si>
  <si>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</si>
  <si>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</si>
  <si>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</si>
  <si>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</si>
  <si>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</si>
  <si>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</si>
  <si>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</si>
  <si>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</si>
  <si>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</si>
  <si>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</si>
  <si>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</si>
  <si>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</si>
  <si>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</si>
  <si>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</si>
  <si>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</si>
  <si>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</si>
  <si>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</si>
  <si>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</si>
  <si>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</si>
  <si>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</si>
  <si>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</si>
  <si>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</si>
  <si>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</si>
  <si>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</si>
  <si>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</si>
  <si>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</si>
  <si>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</si>
  <si>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</si>
  <si>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</si>
  <si>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</si>
  <si>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</si>
  <si>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</si>
  <si>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</si>
  <si>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</si>
  <si>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</si>
  <si>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</si>
  <si>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</si>
  <si>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</si>
  <si>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</si>
  <si>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</si>
  <si>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</si>
  <si>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</si>
  <si>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</si>
  <si>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</si>
  <si>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</si>
  <si>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</si>
  <si>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</si>
  <si>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</si>
  <si>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</si>
  <si>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</si>
  <si>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</si>
  <si>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</si>
  <si>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</si>
  <si>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</si>
  <si>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</si>
  <si>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</si>
  <si>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</si>
  <si>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</si>
  <si>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</si>
  <si>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</si>
  <si>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</si>
  <si>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</si>
  <si>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</si>
  <si>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</si>
  <si>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</si>
  <si>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</si>
  <si>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</si>
  <si>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</si>
  <si>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</si>
  <si>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</si>
  <si>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</si>
  <si>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</si>
  <si>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</si>
  <si>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</si>
  <si>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</si>
  <si>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</si>
  <si>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</si>
  <si>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</si>
  <si>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</si>
  <si>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</si>
  <si>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</si>
  <si>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</si>
  <si>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</si>
  <si>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</si>
  <si>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</si>
  <si>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</si>
  <si>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</si>
  <si>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</si>
  <si>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</si>
  <si>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</si>
  <si>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</si>
  <si>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</si>
  <si>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</si>
  <si>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</si>
  <si>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</si>
  <si>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</si>
  <si>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</si>
  <si>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</si>
  <si>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</si>
  <si>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</si>
  <si>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</si>
  <si>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</si>
  <si>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</si>
  <si>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</si>
  <si>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</si>
  <si>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</si>
  <si>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</si>
  <si>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</si>
  <si>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</si>
  <si>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</si>
  <si>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</si>
  <si>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</si>
  <si>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</si>
  <si>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</si>
  <si>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</si>
  <si>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</si>
  <si>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</si>
  <si>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</si>
  <si>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</si>
  <si>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</si>
  <si>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</si>
  <si>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</si>
  <si>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</si>
  <si>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</si>
  <si>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</si>
  <si>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</si>
  <si>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</si>
  <si>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</si>
  <si>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</si>
  <si>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</si>
  <si>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</si>
  <si>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</si>
  <si>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</si>
  <si>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</si>
  <si>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</si>
  <si>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</si>
  <si>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</si>
  <si>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</si>
  <si>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</si>
  <si>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</si>
  <si>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</si>
  <si>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</si>
  <si>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</si>
  <si>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</si>
  <si>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</si>
  <si>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</si>
  <si>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</si>
  <si>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</si>
  <si>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</si>
  <si>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</si>
  <si>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</si>
  <si>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</si>
  <si>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</si>
  <si>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</si>
  <si>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</si>
  <si>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</si>
  <si>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</si>
  <si>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</si>
  <si>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</si>
  <si>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</si>
  <si>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</si>
  <si>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</si>
  <si>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</si>
  <si>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</si>
  <si>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</si>
  <si>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</si>
  <si>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</si>
  <si>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</si>
  <si>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</si>
  <si>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</si>
  <si>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</si>
  <si>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</si>
  <si>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</si>
  <si>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</si>
  <si>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</si>
  <si>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</si>
  <si>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</si>
  <si>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</si>
  <si>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</si>
  <si>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</si>
  <si>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</si>
  <si>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</si>
  <si>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</si>
  <si>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</si>
  <si>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</si>
  <si>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</si>
  <si>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</si>
  <si>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</si>
  <si>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</si>
  <si>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</si>
  <si>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</si>
  <si>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</si>
  <si>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</si>
  <si>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</si>
  <si>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</si>
  <si>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</si>
  <si>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</si>
  <si>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</si>
  <si>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</si>
  <si>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</si>
  <si>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</si>
  <si>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</si>
  <si>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</si>
  <si>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</si>
  <si>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</si>
  <si>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</si>
  <si>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</si>
  <si>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</si>
  <si>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</si>
  <si>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</si>
  <si>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</si>
  <si>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</si>
  <si>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</si>
  <si>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</si>
  <si>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</si>
  <si>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</si>
  <si>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</si>
  <si>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</si>
  <si>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</si>
  <si>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</si>
  <si>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</si>
  <si>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</si>
  <si>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</si>
  <si>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</si>
  <si>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</si>
  <si>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</si>
  <si>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</si>
  <si>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</si>
  <si>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</si>
  <si>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</si>
  <si>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</si>
  <si>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</si>
  <si>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</si>
  <si>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</si>
  <si>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</si>
  <si>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</si>
  <si>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</si>
  <si>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</si>
  <si>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</si>
  <si>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</si>
  <si>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</si>
  <si>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</si>
  <si>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</si>
  <si>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</si>
  <si>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</si>
  <si>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</si>
  <si>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</si>
  <si>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</si>
  <si>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</si>
  <si>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</si>
  <si>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</si>
  <si>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</si>
  <si>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</si>
  <si>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</si>
  <si>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</si>
  <si>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</si>
  <si>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</si>
  <si>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</si>
  <si>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</si>
  <si>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</si>
  <si>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</si>
  <si>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</si>
  <si>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</si>
  <si>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</si>
  <si>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</si>
  <si>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</si>
  <si>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</si>
  <si>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</si>
  <si>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</si>
  <si>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</si>
  <si>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</si>
  <si>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</si>
  <si>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</si>
  <si>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</si>
  <si>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</si>
  <si>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</si>
  <si>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</si>
  <si>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</si>
  <si>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</si>
  <si>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</si>
  <si>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</si>
  <si>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</si>
  <si>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</si>
  <si>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</si>
  <si>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</si>
  <si>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</si>
  <si>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</si>
  <si>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</si>
  <si>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</si>
  <si>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</si>
  <si>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</si>
  <si>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</si>
  <si>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</si>
  <si>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</si>
  <si>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</si>
  <si>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</si>
  <si>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</si>
  <si>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</si>
  <si>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</si>
  <si>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</si>
  <si>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</si>
  <si>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</si>
  <si>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</si>
  <si>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</si>
  <si>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</si>
  <si>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</si>
  <si>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</si>
  <si>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</si>
  <si>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</si>
  <si>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</si>
  <si>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</si>
  <si>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</si>
  <si>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</si>
  <si>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</si>
  <si>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</si>
  <si>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</si>
  <si>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</si>
  <si>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</si>
  <si>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</si>
  <si>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</si>
  <si>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</si>
  <si>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</si>
  <si>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</si>
  <si>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</si>
  <si>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</si>
  <si>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</si>
  <si>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</si>
  <si>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</si>
  <si>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</si>
  <si>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</si>
  <si>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</si>
  <si>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</si>
  <si>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</si>
  <si>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</si>
  <si>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</si>
  <si>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</si>
  <si>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</si>
  <si>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</si>
  <si>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</si>
  <si>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</si>
  <si>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</si>
  <si>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</si>
  <si>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</si>
  <si>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</si>
  <si>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</si>
  <si>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</si>
  <si>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</si>
  <si>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</si>
  <si>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</si>
  <si>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</si>
  <si>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</si>
  <si>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</si>
  <si>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</si>
  <si>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</si>
  <si>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</si>
  <si>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</si>
  <si>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</si>
  <si>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</si>
  <si>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</si>
  <si>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</si>
  <si>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</si>
  <si>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</si>
  <si>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</si>
  <si>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</si>
  <si>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</si>
  <si>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</si>
  <si>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</si>
  <si>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</si>
  <si>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</si>
  <si>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</si>
  <si>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</si>
  <si>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</si>
  <si>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</si>
  <si>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</si>
  <si>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</si>
  <si>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</si>
  <si>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</si>
  <si>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</si>
  <si>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</si>
  <si>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</si>
  <si>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</si>
  <si>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</si>
  <si>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</si>
  <si>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</si>
  <si>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</si>
  <si>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</si>
  <si>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</si>
  <si>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</si>
  <si>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</si>
  <si>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</si>
  <si>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</si>
  <si>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</si>
  <si>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</si>
  <si>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</si>
  <si>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</si>
  <si>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</si>
  <si>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</si>
  <si>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</si>
  <si>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</si>
  <si>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</si>
  <si>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</si>
  <si>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</si>
  <si>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</si>
  <si>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</si>
  <si>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</si>
  <si>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</si>
  <si>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</si>
  <si>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</si>
  <si>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</si>
  <si>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</si>
  <si>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</si>
  <si>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</si>
  <si>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</si>
  <si>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</si>
  <si>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</si>
  <si>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</si>
  <si>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</si>
  <si>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</si>
  <si>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</si>
  <si>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</si>
  <si>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</si>
  <si>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</si>
  <si>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</si>
  <si>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</si>
  <si>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</si>
  <si>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</si>
  <si>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</si>
  <si>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</si>
  <si>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</si>
  <si>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</si>
  <si>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</si>
  <si>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</si>
  <si>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</si>
  <si>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</si>
  <si>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</si>
  <si>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</si>
  <si>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</si>
  <si>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</si>
  <si>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</si>
  <si>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</si>
  <si>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</si>
  <si>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</si>
  <si>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</si>
  <si>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</si>
  <si>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</si>
  <si>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</si>
  <si>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</si>
  <si>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</si>
  <si>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</si>
  <si>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</si>
  <si>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</si>
  <si>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</si>
  <si>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</si>
  <si>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</si>
  <si>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</si>
  <si>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</si>
  <si>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</si>
  <si>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</si>
  <si>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</si>
  <si>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</si>
  <si>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</si>
  <si>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</si>
  <si>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</si>
  <si>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</si>
  <si>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</si>
  <si>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</si>
  <si>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</si>
  <si>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</si>
  <si>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</si>
  <si>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</si>
  <si>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</si>
  <si>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</si>
  <si>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</si>
  <si>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</si>
  <si>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</si>
  <si>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</si>
  <si>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</si>
  <si>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</si>
  <si>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</si>
  <si>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</si>
  <si>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</si>
  <si>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</si>
  <si>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</si>
  <si>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</si>
  <si>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</si>
  <si>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</si>
  <si>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</si>
  <si>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</si>
  <si>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</si>
  <si>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</si>
  <si>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</si>
  <si>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</si>
  <si>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</si>
  <si>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</si>
  <si>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</si>
  <si>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</si>
  <si>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</si>
  <si>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</si>
  <si>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</si>
  <si>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</si>
  <si>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</si>
  <si>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</si>
  <si>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</si>
  <si>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</si>
  <si>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</si>
  <si>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</si>
  <si>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</si>
  <si>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</si>
  <si>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</si>
  <si>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</si>
  <si>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</si>
  <si>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</si>
  <si>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</si>
  <si>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</si>
  <si>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</si>
  <si>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</si>
  <si>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</si>
  <si>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</si>
  <si>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</si>
  <si>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</si>
  <si>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</si>
  <si>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</si>
  <si>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</si>
  <si>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</si>
  <si>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</si>
  <si>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</si>
  <si>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</si>
  <si>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</si>
  <si>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</si>
  <si>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</si>
  <si>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</si>
  <si>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</si>
  <si>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</si>
  <si>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</si>
  <si>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</si>
  <si>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</si>
  <si>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</si>
  <si>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</si>
  <si>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</si>
  <si>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</si>
  <si>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</si>
  <si>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</si>
  <si>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</si>
  <si>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</si>
  <si>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</si>
  <si>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</si>
  <si>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</si>
  <si>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</si>
  <si>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</si>
  <si>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</si>
  <si>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</si>
  <si>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</si>
  <si>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</si>
  <si>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</si>
  <si>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</si>
  <si>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</si>
  <si>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</si>
  <si>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</si>
  <si>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</si>
  <si>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</si>
  <si>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</si>
  <si>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</si>
  <si>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</si>
  <si>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</si>
  <si>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</si>
  <si>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</si>
  <si>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</si>
  <si>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</si>
  <si>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</si>
  <si>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</si>
  <si>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</si>
  <si>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</si>
  <si>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</si>
  <si>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</si>
  <si>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</si>
  <si>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</si>
  <si>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</si>
  <si>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</si>
  <si>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</si>
  <si>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</si>
  <si>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</si>
  <si>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</si>
  <si>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</si>
  <si>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</si>
  <si>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</si>
  <si>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</si>
  <si>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</si>
  <si>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</si>
  <si>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</si>
  <si>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</si>
  <si>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</si>
  <si>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</si>
  <si>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</si>
  <si>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</si>
  <si>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</si>
  <si>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</si>
  <si>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</si>
  <si>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</si>
  <si>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</si>
  <si>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</si>
  <si>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</si>
  <si>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</si>
  <si>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</si>
  <si>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</si>
  <si>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</si>
  <si>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</si>
  <si>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</si>
  <si>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</si>
  <si>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</si>
  <si>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</si>
  <si>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</si>
  <si>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</si>
  <si>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</si>
  <si>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</si>
  <si>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</si>
  <si>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</si>
  <si>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</si>
  <si>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</si>
  <si>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</si>
  <si>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</si>
  <si>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</si>
  <si>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</si>
  <si>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</si>
  <si>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</si>
  <si>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</si>
  <si>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</si>
  <si>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</si>
  <si>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</si>
  <si>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</si>
  <si>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</si>
  <si>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</si>
  <si>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</si>
  <si>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</si>
  <si>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</si>
  <si>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</si>
  <si>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</si>
  <si>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</si>
  <si>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</si>
  <si>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</si>
  <si>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</si>
  <si>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</si>
  <si>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</si>
  <si>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</si>
  <si>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</si>
  <si>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</si>
  <si>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</si>
  <si>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</si>
  <si>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</si>
  <si>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</si>
  <si>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</si>
  <si>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</si>
  <si>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</si>
  <si>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</si>
  <si>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</si>
  <si>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</si>
  <si>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</si>
  <si>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</si>
  <si>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</si>
  <si>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</si>
  <si>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</si>
  <si>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</si>
  <si>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</si>
  <si>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</si>
  <si>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</si>
  <si>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</si>
  <si>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</si>
  <si>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</si>
  <si>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</si>
  <si>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</si>
  <si>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</si>
  <si>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</si>
  <si>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</si>
  <si>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</si>
  <si>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</si>
  <si>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</si>
  <si>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</si>
  <si>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</si>
  <si>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</si>
  <si>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</si>
  <si>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</si>
  <si>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</si>
  <si>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</si>
  <si>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</si>
  <si>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</si>
  <si>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</si>
  <si>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</si>
  <si>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</si>
  <si>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</si>
  <si>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</si>
  <si>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</si>
  <si>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</si>
  <si>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</si>
  <si>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</si>
  <si>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</si>
  <si>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</si>
  <si>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</si>
  <si>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</si>
  <si>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</si>
  <si>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</si>
  <si>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</si>
  <si>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</si>
  <si>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</si>
  <si>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</si>
  <si>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</si>
  <si>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</si>
  <si>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</si>
  <si>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</si>
  <si>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</si>
  <si>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</si>
  <si>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</si>
  <si>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</si>
  <si>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</si>
  <si>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</si>
  <si>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</si>
  <si>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</si>
  <si>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</si>
  <si>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</si>
  <si>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</si>
  <si>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</si>
  <si>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</si>
  <si>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</si>
  <si>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</si>
  <si>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</si>
  <si>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</si>
  <si>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</si>
  <si>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</si>
  <si>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</si>
  <si>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</si>
  <si>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</si>
  <si>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</si>
  <si>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</si>
  <si>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</si>
  <si>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</si>
  <si>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</si>
  <si>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</si>
  <si>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</si>
  <si>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</si>
  <si>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</si>
  <si>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</si>
  <si>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</si>
  <si>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</si>
  <si>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</si>
  <si>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</si>
  <si>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</si>
  <si>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</si>
  <si>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</si>
  <si>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</si>
  <si>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</si>
  <si>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</si>
  <si>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</si>
  <si>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</si>
  <si>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</si>
  <si>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</si>
  <si>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</si>
  <si>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</si>
  <si>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</si>
  <si>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</si>
  <si>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</si>
  <si>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</si>
  <si>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</si>
  <si>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</si>
  <si>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</si>
  <si>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</si>
  <si>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</si>
  <si>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</si>
  <si>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</si>
  <si>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</si>
  <si>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</si>
  <si>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</si>
  <si>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</si>
  <si>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</si>
  <si>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</si>
  <si>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</si>
  <si>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</si>
  <si>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</si>
  <si>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</si>
  <si>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</si>
  <si>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</si>
  <si>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</si>
  <si>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</si>
  <si>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</si>
  <si>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</si>
  <si>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</si>
  <si>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</si>
  <si>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</si>
  <si>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</si>
  <si>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</si>
  <si>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</si>
  <si>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</si>
  <si>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</si>
  <si>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</si>
  <si>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</si>
  <si>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</si>
  <si>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</si>
  <si>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</si>
  <si>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</si>
  <si>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</si>
  <si>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</si>
  <si>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</si>
  <si>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</si>
  <si>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</si>
  <si>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</si>
  <si>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</si>
  <si>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</si>
  <si>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</si>
  <si>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</si>
  <si>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</si>
  <si>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</si>
  <si>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</si>
  <si>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</si>
  <si>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</si>
  <si>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</si>
  <si>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</si>
  <si>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</si>
  <si>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</si>
  <si>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</si>
  <si>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</si>
  <si>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</si>
  <si>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</si>
  <si>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</si>
  <si>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</si>
  <si>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</si>
  <si>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</si>
  <si>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</si>
  <si>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</si>
  <si>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</si>
  <si>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</si>
  <si>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</si>
  <si>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</si>
  <si>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</si>
  <si>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</si>
  <si>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</si>
  <si>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</si>
  <si>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</si>
  <si>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</si>
  <si>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</si>
  <si>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</si>
  <si>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</si>
  <si>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</si>
  <si>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</si>
  <si>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</si>
  <si>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</si>
  <si>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</si>
  <si>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</si>
  <si>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</si>
  <si>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</si>
  <si>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</si>
  <si>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</si>
  <si>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</si>
  <si>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</si>
  <si>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</si>
  <si>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</si>
  <si>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</si>
  <si>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</si>
  <si>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</si>
  <si>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</si>
  <si>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</si>
  <si>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</si>
  <si>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</si>
  <si>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</si>
  <si>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</si>
  <si>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</si>
  <si>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</si>
  <si>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</si>
  <si>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</si>
  <si>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</si>
  <si>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</si>
  <si>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</si>
  <si>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</si>
  <si>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</si>
  <si>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</si>
  <si>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</si>
  <si>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</si>
  <si>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</si>
  <si>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</si>
  <si>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</si>
  <si>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</si>
  <si>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</si>
  <si>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</si>
  <si>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</si>
  <si>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</si>
  <si>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</si>
  <si>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</si>
  <si>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</si>
  <si>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</si>
  <si>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</si>
  <si>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</si>
  <si>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</si>
  <si>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</si>
  <si>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</si>
  <si>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</si>
  <si>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</si>
  <si>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</si>
  <si>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</si>
  <si>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</si>
  <si>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</si>
  <si>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</si>
  <si>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</si>
  <si>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</si>
  <si>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</si>
  <si>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</si>
  <si>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</si>
  <si>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</si>
  <si>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</si>
  <si>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</si>
  <si>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</si>
  <si>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</si>
  <si>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</si>
  <si>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</si>
  <si>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</si>
  <si>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</si>
  <si>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</si>
  <si>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</si>
  <si>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</si>
  <si>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</si>
  <si>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</si>
  <si>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</si>
  <si>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</si>
  <si>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</si>
  <si>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</si>
  <si>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</si>
  <si>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</si>
  <si>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</si>
  <si>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</si>
  <si>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</si>
  <si>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</si>
  <si>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</si>
  <si>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</si>
  <si>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</si>
  <si>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</si>
  <si>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</si>
  <si>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</si>
  <si>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</si>
  <si>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</si>
  <si>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</si>
  <si>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</si>
  <si>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</si>
  <si>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</si>
  <si>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</si>
  <si>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</si>
  <si>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</si>
  <si>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</si>
  <si>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</si>
  <si>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</si>
  <si>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</si>
  <si>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</si>
  <si>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</si>
  <si>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</si>
  <si>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</si>
  <si>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</si>
  <si>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</si>
  <si>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</si>
  <si>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</si>
  <si>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</si>
  <si>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</si>
  <si>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</si>
  <si>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</si>
  <si>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</si>
  <si>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</si>
  <si>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</si>
  <si>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</si>
  <si>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</si>
  <si>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</si>
  <si>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</si>
  <si>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</si>
  <si>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</si>
  <si>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</si>
  <si>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</si>
  <si>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</si>
  <si>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</si>
  <si>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</si>
  <si>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</si>
  <si>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</si>
  <si>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</si>
  <si>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</si>
  <si>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</si>
  <si>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</si>
  <si>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</si>
  <si>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</si>
  <si>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</si>
  <si>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</si>
  <si>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</si>
  <si>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</si>
  <si>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</si>
  <si>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</si>
  <si>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</si>
  <si>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</si>
  <si>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</si>
  <si>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</si>
  <si>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</si>
  <si>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</si>
  <si>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</si>
  <si>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</si>
  <si>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</si>
  <si>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</si>
  <si>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</si>
  <si>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</si>
  <si>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</si>
  <si>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</si>
  <si>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</si>
  <si>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</si>
  <si>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</si>
  <si>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</si>
  <si>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</si>
  <si>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</si>
  <si>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</si>
  <si>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</si>
  <si>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</si>
  <si>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</si>
  <si>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</si>
  <si>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</si>
  <si>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</si>
  <si>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</si>
  <si>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</si>
  <si>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</si>
  <si>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</si>
  <si>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</si>
  <si>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</si>
  <si>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</si>
  <si>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</si>
  <si>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</si>
  <si>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</si>
  <si>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</si>
  <si>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</si>
  <si>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</si>
  <si>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</si>
  <si>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</si>
  <si>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</si>
  <si>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</si>
  <si>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</si>
  <si>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</si>
  <si>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</si>
  <si>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</si>
  <si>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</si>
  <si>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</si>
  <si>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</si>
  <si>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</si>
  <si>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</si>
  <si>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</si>
  <si>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</si>
  <si>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</si>
  <si>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</si>
  <si>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</si>
  <si>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</si>
  <si>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</si>
  <si>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</si>
  <si>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</si>
  <si>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</si>
  <si>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</si>
  <si>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</si>
  <si>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</si>
  <si>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</si>
  <si>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</si>
  <si>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</si>
  <si>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</si>
  <si>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</si>
  <si>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</si>
  <si>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</si>
  <si>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</si>
  <si>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</si>
  <si>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</si>
  <si>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</si>
  <si>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</si>
  <si>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</si>
  <si>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</si>
  <si>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</si>
  <si>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</si>
  <si>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</si>
  <si>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</si>
  <si>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</si>
  <si>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</si>
  <si>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</si>
  <si>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</si>
  <si>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</si>
  <si>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</si>
  <si>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</si>
  <si>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</si>
  <si>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</si>
  <si>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</si>
  <si>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</si>
  <si>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</si>
  <si>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</si>
  <si>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</si>
  <si>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</si>
  <si>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</si>
  <si>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</si>
  <si>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</si>
  <si>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</si>
  <si>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</si>
  <si>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</si>
  <si>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</si>
  <si>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</si>
  <si>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</si>
  <si>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</si>
  <si>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</si>
  <si>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</si>
  <si>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</si>
  <si>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</si>
  <si>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</si>
  <si>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</si>
  <si>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</si>
  <si>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</si>
  <si>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</si>
  <si>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</si>
  <si>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</si>
  <si>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</si>
  <si>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</si>
  <si>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</si>
  <si>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</si>
  <si>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</si>
  <si>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</si>
  <si>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</si>
  <si>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</si>
  <si>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</si>
  <si>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</si>
  <si>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</si>
  <si>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</si>
  <si>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</si>
  <si>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</si>
  <si>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</si>
  <si>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</si>
  <si>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</si>
  <si>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</si>
  <si>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</si>
  <si>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</si>
  <si>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</si>
  <si>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</si>
  <si>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</si>
  <si>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</si>
  <si>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</si>
  <si>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</si>
  <si>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</si>
  <si>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</si>
  <si>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</si>
  <si>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</si>
  <si>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</si>
  <si>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</si>
  <si>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</si>
  <si>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</si>
  <si>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</si>
  <si>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</si>
  <si>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</si>
  <si>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</si>
  <si>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</si>
  <si>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</si>
  <si>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</si>
  <si>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</si>
  <si>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</si>
  <si>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</si>
  <si>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</si>
  <si>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</si>
  <si>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</si>
  <si>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</si>
  <si>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</si>
  <si>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</si>
  <si>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</si>
  <si>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</si>
  <si>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</si>
  <si>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</si>
  <si>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</si>
  <si>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</si>
  <si>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</si>
  <si>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</si>
  <si>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</si>
  <si>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</si>
  <si>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</si>
  <si>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</si>
  <si>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</si>
  <si>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</si>
  <si>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</si>
  <si>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</si>
  <si>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</si>
  <si>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</si>
  <si>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</si>
  <si>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</si>
  <si>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</si>
  <si>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</si>
  <si>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</si>
  <si>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</si>
  <si>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</si>
  <si>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</si>
  <si>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</si>
  <si>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</si>
  <si>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</si>
  <si>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</si>
  <si>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</si>
  <si>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</si>
  <si>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</si>
  <si>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</si>
  <si>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</si>
  <si>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</si>
  <si>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</si>
  <si>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</si>
  <si>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</si>
  <si>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</si>
  <si>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</si>
  <si>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</si>
  <si>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</si>
  <si>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</si>
  <si>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</si>
  <si>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</si>
  <si>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</si>
  <si>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</si>
  <si>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</si>
  <si>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</si>
  <si>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</si>
  <si>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</si>
  <si>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</si>
  <si>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</si>
  <si>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</si>
  <si>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</si>
  <si>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</si>
  <si>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</si>
  <si>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</si>
  <si>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</si>
  <si>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</si>
  <si>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</si>
  <si>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</si>
  <si>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</si>
  <si>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</si>
  <si>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</si>
  <si>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</si>
  <si>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</si>
  <si>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</si>
  <si>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</si>
  <si>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</si>
  <si>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</si>
  <si>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</si>
  <si>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</si>
  <si>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</si>
  <si>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</si>
  <si>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</si>
  <si>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</si>
  <si>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</si>
  <si>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</si>
  <si>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</si>
  <si>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</si>
  <si>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</si>
  <si>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</si>
  <si>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</si>
  <si>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</si>
  <si>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</si>
  <si>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</si>
  <si>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</si>
  <si>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</si>
  <si>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</si>
  <si>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</si>
  <si>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</si>
  <si>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</si>
  <si>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</si>
  <si>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</si>
  <si>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</si>
  <si>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</si>
  <si>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</si>
  <si>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</si>
  <si>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</si>
  <si>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</si>
  <si>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</si>
  <si>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</si>
  <si>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</si>
  <si>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</si>
  <si>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</si>
  <si>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</si>
  <si>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</si>
  <si>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</si>
  <si>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</si>
  <si>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</si>
  <si>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</si>
  <si>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</si>
  <si>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</si>
  <si>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</si>
  <si>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</si>
  <si>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</si>
  <si>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</si>
  <si>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</si>
  <si>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</si>
  <si>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</si>
  <si>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</si>
  <si>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</si>
  <si>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</si>
  <si>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</si>
  <si>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</si>
  <si>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</si>
  <si>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</si>
  <si>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</si>
  <si>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</si>
  <si>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</si>
  <si>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</si>
  <si>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</si>
  <si>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</si>
  <si>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</si>
  <si>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</si>
  <si>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</si>
  <si>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</si>
  <si>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</si>
  <si>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</si>
  <si>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</si>
  <si>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</si>
  <si>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</si>
  <si>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</si>
  <si>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</si>
  <si>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</si>
  <si>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</si>
  <si>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</si>
  <si>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</si>
  <si>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</si>
  <si>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</si>
  <si>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</si>
  <si>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</si>
  <si>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</si>
  <si>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</si>
  <si>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</si>
  <si>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</si>
  <si>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</si>
  <si>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</si>
  <si>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</si>
  <si>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</si>
  <si>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</si>
  <si>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</si>
  <si>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</si>
  <si>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</si>
  <si>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</si>
  <si>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</si>
  <si>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</si>
  <si>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</si>
  <si>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</si>
  <si>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</si>
  <si>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</si>
  <si>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</si>
  <si>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</si>
  <si>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</si>
  <si>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</si>
  <si>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</si>
  <si>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</si>
  <si>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</si>
  <si>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</si>
  <si>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</si>
  <si>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</si>
  <si>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</si>
  <si>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</si>
  <si>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</si>
  <si>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</si>
  <si>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</si>
  <si>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</si>
  <si>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</si>
  <si>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</si>
  <si>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</si>
  <si>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</si>
  <si>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</si>
  <si>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</si>
  <si>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</si>
  <si>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</si>
  <si>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</si>
  <si>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</si>
  <si>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</si>
  <si>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</si>
  <si>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</si>
  <si>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</si>
  <si>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</si>
  <si>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</si>
  <si>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</si>
  <si>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</si>
  <si>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</si>
  <si>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</si>
  <si>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</si>
  <si>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</si>
  <si>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</si>
  <si>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</si>
  <si>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</si>
  <si>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</si>
  <si>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</si>
  <si>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</si>
  <si>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</si>
  <si>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</si>
  <si>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</si>
  <si>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</si>
  <si>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</si>
  <si>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</si>
  <si>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</si>
  <si>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</si>
  <si>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</si>
  <si>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</si>
  <si>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</si>
  <si>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</si>
  <si>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</si>
  <si>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</si>
  <si>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</si>
  <si>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</si>
  <si>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</si>
  <si>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</si>
  <si>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</si>
  <si>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</si>
  <si>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</si>
  <si>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</si>
  <si>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</si>
  <si>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</si>
  <si>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</si>
  <si>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</si>
  <si>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</si>
  <si>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</si>
  <si>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</si>
  <si>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</si>
  <si>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</si>
  <si>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</si>
  <si>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</si>
  <si>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</si>
  <si>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</si>
  <si>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</si>
  <si>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</si>
  <si>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</si>
  <si>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</si>
  <si>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</si>
  <si>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</si>
  <si>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</si>
  <si>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</si>
  <si>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</si>
  <si>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</si>
  <si>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</si>
  <si>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</si>
  <si>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</si>
  <si>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</si>
  <si>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</si>
  <si>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</si>
  <si>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</si>
  <si>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</si>
  <si>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</si>
  <si>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</si>
  <si>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</si>
  <si>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</si>
  <si>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</si>
  <si>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</si>
  <si>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</si>
  <si>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</si>
  <si>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</si>
  <si>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</si>
  <si>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</si>
  <si>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</si>
  <si>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</si>
  <si>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</si>
  <si>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</si>
  <si>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</si>
  <si>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</si>
  <si>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</si>
  <si>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</si>
  <si>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</si>
  <si>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</si>
  <si>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</si>
  <si>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</si>
  <si>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</si>
  <si>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</si>
  <si>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</si>
  <si>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</si>
  <si>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</si>
  <si>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</si>
  <si>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</si>
  <si>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</si>
  <si>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</si>
  <si>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</si>
  <si>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</si>
  <si>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</si>
  <si>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</si>
  <si>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</si>
  <si>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</si>
  <si>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</si>
  <si>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</si>
  <si>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</si>
  <si>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</si>
  <si>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</si>
  <si>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</si>
  <si>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</si>
  <si>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</si>
  <si>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</si>
  <si>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</si>
  <si>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</si>
  <si>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</si>
  <si>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</si>
  <si>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</si>
  <si>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</si>
  <si>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</si>
  <si>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</si>
  <si>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</si>
  <si>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</si>
  <si>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</si>
  <si>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</si>
  <si>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</si>
  <si>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</si>
  <si>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</si>
  <si>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</si>
  <si>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</si>
  <si>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</si>
  <si>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</si>
  <si>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</si>
  <si>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</si>
  <si>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</si>
  <si>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</si>
  <si>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</si>
  <si>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</si>
  <si>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</si>
  <si>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</si>
  <si>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</si>
  <si>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</si>
  <si>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</si>
  <si>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</si>
  <si>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</si>
  <si>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</si>
  <si>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</si>
  <si>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</si>
  <si>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</si>
  <si>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</si>
  <si>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</si>
  <si>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</si>
  <si>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</si>
  <si>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</si>
  <si>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</si>
  <si>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</si>
  <si>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</si>
  <si>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</si>
  <si>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</si>
  <si>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</si>
  <si>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</si>
  <si>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</si>
  <si>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</si>
  <si>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</si>
  <si>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</si>
  <si>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</si>
  <si>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</si>
  <si>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</si>
  <si>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</si>
  <si>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</si>
  <si>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</si>
  <si>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</si>
  <si>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</si>
  <si>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</si>
  <si>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</si>
  <si>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</si>
  <si>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</si>
  <si>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</si>
  <si>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</si>
  <si>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</si>
  <si>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</si>
  <si>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</si>
  <si>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</si>
  <si>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</si>
  <si>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</si>
  <si>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</si>
  <si>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</si>
  <si>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</si>
  <si>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</si>
  <si>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</si>
  <si>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</si>
  <si>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</si>
  <si>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</si>
  <si>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</si>
  <si>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</si>
  <si>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</si>
  <si>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</si>
  <si>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</si>
  <si>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</si>
  <si>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</si>
  <si>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</si>
  <si>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</si>
  <si>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</si>
  <si>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</si>
  <si>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</si>
  <si>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</si>
  <si>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</si>
  <si>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</si>
  <si>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</si>
  <si>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</si>
  <si>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</si>
  <si>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</si>
  <si>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</si>
  <si>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</si>
  <si>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</si>
  <si>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</si>
  <si>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</si>
  <si>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</si>
  <si>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</si>
  <si>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</si>
  <si>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</si>
  <si>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</si>
  <si>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</si>
  <si>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</si>
  <si>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</si>
  <si>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</si>
  <si>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</si>
  <si>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</si>
  <si>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</si>
  <si>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</si>
  <si>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</si>
  <si>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</si>
  <si>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</si>
  <si>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</si>
  <si>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</si>
  <si>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</si>
  <si>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</si>
  <si>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</si>
  <si>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</si>
  <si>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</si>
  <si>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</si>
  <si>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</si>
  <si>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</si>
  <si>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</si>
  <si>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</si>
  <si>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</si>
  <si>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</si>
  <si>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</si>
  <si>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</si>
  <si>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</si>
  <si>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</si>
  <si>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</si>
  <si>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</si>
  <si>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</si>
  <si>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</si>
  <si>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</si>
  <si>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</si>
  <si>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</si>
  <si>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</si>
  <si>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</si>
  <si>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</si>
  <si>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</si>
  <si>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</si>
  <si>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</si>
  <si>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</si>
  <si>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</si>
  <si>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</si>
  <si>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</si>
  <si>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</si>
  <si>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</si>
  <si>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</si>
  <si>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</si>
  <si>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</si>
  <si>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</si>
  <si>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</si>
  <si>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</si>
  <si>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</si>
  <si>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</si>
  <si>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</si>
  <si>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</si>
  <si>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</si>
  <si>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</si>
  <si>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</si>
  <si>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</si>
  <si>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</si>
  <si>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</si>
  <si>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</si>
  <si>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</si>
  <si>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</si>
  <si>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</si>
  <si>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</si>
  <si>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</si>
  <si>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</si>
  <si>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</si>
  <si>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</si>
  <si>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</si>
  <si>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</si>
  <si>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</si>
  <si>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</si>
  <si>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</si>
  <si>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</si>
  <si>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</si>
  <si>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</si>
  <si>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</si>
  <si>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</si>
  <si>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</si>
  <si>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</si>
  <si>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</si>
  <si>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</si>
  <si>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</si>
  <si>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</si>
  <si>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</si>
  <si>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</si>
  <si>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</si>
  <si>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</si>
  <si>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</si>
  <si>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</si>
  <si>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</si>
  <si>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</si>
  <si>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</si>
  <si>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</si>
  <si>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</si>
  <si>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</si>
  <si>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</si>
  <si>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</si>
  <si>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</si>
  <si>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</si>
  <si>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</si>
  <si>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</si>
  <si>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</si>
  <si>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</si>
  <si>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</si>
  <si>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</si>
  <si>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</si>
  <si>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</si>
  <si>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</si>
  <si>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</si>
  <si>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</si>
  <si>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</si>
  <si>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</si>
  <si>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</si>
  <si>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</si>
  <si>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</si>
  <si>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</si>
  <si>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</si>
  <si>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</si>
  <si>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</si>
  <si>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</si>
  <si>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</si>
  <si>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</si>
  <si>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</si>
  <si>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</si>
  <si>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</si>
  <si>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</si>
  <si>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</si>
  <si>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</si>
  <si>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</si>
  <si>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</si>
  <si>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</si>
  <si>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</si>
  <si>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</si>
  <si>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</si>
  <si>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</si>
  <si>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</si>
  <si>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</si>
  <si>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</si>
  <si>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</si>
  <si>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</si>
  <si>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</si>
  <si>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</si>
  <si>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</si>
  <si>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</si>
  <si>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</si>
  <si>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</si>
  <si>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</si>
  <si>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</si>
  <si>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</si>
  <si>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</si>
  <si>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</si>
  <si>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</si>
  <si>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</si>
  <si>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</si>
  <si>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</si>
  <si>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</si>
  <si>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</si>
  <si>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</si>
  <si>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</si>
  <si>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</si>
  <si>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</si>
  <si>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</si>
  <si>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</si>
  <si>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</si>
  <si>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</si>
  <si>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</si>
  <si>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</si>
  <si>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</si>
  <si>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</si>
  <si>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</si>
  <si>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</si>
  <si>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</si>
  <si>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</si>
  <si>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</si>
  <si>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</si>
  <si>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</si>
  <si>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</si>
  <si>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</si>
  <si>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</si>
  <si>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</si>
  <si>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</si>
  <si>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</si>
  <si>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</si>
  <si>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</si>
  <si>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</si>
  <si>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</si>
  <si>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</si>
  <si>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</si>
  <si>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</si>
  <si>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</si>
  <si>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</si>
  <si>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</si>
  <si>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</si>
  <si>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</si>
  <si>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</si>
  <si>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</si>
  <si>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</si>
  <si>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</si>
  <si>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</si>
  <si>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</si>
  <si>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</si>
  <si>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</si>
  <si>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</si>
  <si>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</si>
  <si>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</si>
  <si>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</si>
  <si>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</si>
  <si>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</si>
  <si>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</si>
  <si>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</si>
  <si>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</si>
  <si>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</si>
  <si>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</si>
  <si>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</si>
  <si>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</si>
  <si>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</si>
  <si>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</si>
  <si>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</si>
  <si>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</si>
  <si>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</si>
  <si>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</si>
  <si>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</si>
  <si>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</si>
  <si>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</si>
  <si>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</si>
  <si>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</si>
  <si>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</si>
  <si>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</si>
  <si>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</si>
  <si>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</si>
  <si>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</si>
  <si>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</si>
  <si>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</si>
  <si>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</si>
  <si>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</si>
  <si>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</si>
  <si>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</si>
  <si>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</si>
  <si>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</si>
  <si>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</si>
  <si>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</si>
  <si>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</si>
  <si>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</si>
  <si>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</si>
  <si>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</si>
  <si>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</si>
  <si>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</si>
  <si>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</si>
  <si>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</si>
  <si>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</si>
  <si>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</si>
  <si>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</si>
  <si>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</si>
  <si>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</si>
  <si>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</si>
  <si>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</si>
  <si>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</si>
  <si>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</si>
  <si>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</si>
  <si>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</si>
  <si>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</si>
  <si>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</si>
  <si>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</si>
  <si>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</si>
  <si>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</si>
  <si>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</si>
  <si>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</si>
  <si>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</si>
  <si>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</si>
  <si>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</si>
  <si>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</si>
  <si>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</si>
  <si>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</si>
  <si>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</si>
  <si>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</si>
  <si>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</si>
  <si>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</si>
  <si>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</si>
  <si>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</si>
  <si>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</si>
  <si>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</si>
  <si>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</si>
  <si>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</si>
  <si>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</si>
  <si>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</si>
  <si>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</si>
  <si>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</si>
  <si>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</si>
  <si>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</si>
  <si>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</si>
  <si>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</si>
  <si>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</si>
  <si>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</si>
  <si>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</si>
  <si>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</si>
  <si>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</si>
  <si>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</si>
  <si>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</si>
  <si>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</si>
  <si>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</si>
  <si>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</si>
  <si>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</si>
  <si>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</si>
  <si>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</si>
  <si>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</si>
  <si>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</si>
  <si>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</si>
  <si>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</si>
  <si>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</si>
  <si>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</si>
  <si>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</si>
  <si>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</si>
  <si>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</si>
  <si>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</si>
  <si>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</si>
  <si>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</si>
  <si>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</si>
  <si>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</si>
  <si>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</si>
  <si>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</si>
  <si>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</si>
  <si>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</si>
  <si>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</si>
  <si>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</si>
  <si>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</si>
  <si>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</si>
  <si>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</si>
  <si>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</si>
  <si>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</si>
  <si>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</si>
  <si>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</si>
  <si>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</si>
  <si>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</si>
  <si>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</si>
  <si>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</si>
  <si>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</si>
  <si>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</si>
  <si>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</si>
  <si>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</si>
  <si>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</si>
  <si>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</si>
  <si>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</si>
  <si>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</si>
  <si>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</si>
  <si>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</si>
  <si>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</si>
  <si>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</si>
  <si>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</si>
  <si>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</si>
  <si>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</si>
  <si>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</si>
  <si>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</si>
  <si>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</si>
  <si>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</si>
  <si>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</si>
  <si>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</si>
  <si>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</si>
  <si>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</si>
  <si>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</si>
  <si>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</si>
  <si>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</si>
  <si>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</si>
  <si>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</si>
  <si>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</si>
  <si>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</si>
  <si>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</si>
  <si>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</si>
  <si>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</si>
  <si>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</si>
  <si>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</si>
  <si>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</si>
  <si>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</si>
  <si>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</si>
  <si>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</si>
  <si>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</si>
  <si>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</si>
  <si>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</si>
  <si>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</si>
  <si>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</si>
  <si>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</si>
  <si>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</si>
  <si>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</si>
  <si>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</si>
  <si>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</si>
  <si>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</si>
  <si>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</si>
  <si>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</si>
  <si>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</si>
  <si>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</si>
  <si>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</si>
  <si>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</si>
  <si>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</si>
  <si>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</si>
  <si>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</si>
  <si>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</si>
  <si>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</si>
  <si>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</si>
  <si>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</si>
  <si>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</si>
  <si>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</si>
  <si>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</si>
  <si>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</si>
  <si>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</si>
  <si>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</si>
  <si>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</si>
  <si>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</si>
  <si>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</si>
  <si>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</si>
  <si>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</si>
  <si>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</si>
  <si>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</si>
  <si>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</si>
  <si>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</si>
  <si>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</si>
  <si>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</si>
  <si>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</si>
  <si>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</si>
  <si>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</si>
  <si>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</si>
  <si>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</si>
  <si>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</si>
  <si>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</si>
  <si>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</si>
  <si>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</si>
  <si>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</si>
  <si>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</si>
  <si>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</si>
  <si>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</si>
  <si>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</si>
  <si>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</si>
  <si>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</si>
  <si>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</si>
  <si>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</si>
  <si>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</si>
  <si>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</si>
  <si>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</si>
  <si>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</si>
  <si>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</si>
  <si>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</si>
  <si>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</si>
  <si>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</si>
  <si>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</si>
  <si>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</si>
  <si>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</si>
  <si>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</si>
  <si>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</si>
  <si>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</si>
  <si>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</si>
  <si>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</si>
  <si>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</si>
  <si>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</si>
  <si>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</si>
  <si>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</si>
  <si>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</si>
  <si>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</si>
  <si>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</si>
  <si>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</si>
  <si>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</si>
  <si>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</si>
  <si>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</si>
  <si>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</si>
  <si>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</si>
  <si>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</si>
  <si>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</si>
  <si>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</si>
  <si>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</si>
  <si>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</si>
  <si>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</si>
  <si>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</si>
  <si>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</si>
  <si>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</si>
  <si>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</si>
  <si>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</si>
  <si>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</si>
  <si>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</si>
  <si>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</si>
  <si>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</si>
  <si>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</si>
  <si>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</si>
  <si>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</si>
  <si>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</si>
  <si>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</si>
  <si>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</si>
  <si>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</si>
  <si>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</si>
  <si>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</si>
  <si>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</si>
  <si>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</si>
  <si>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</si>
  <si>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</si>
  <si>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</si>
  <si>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</si>
  <si>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</si>
  <si>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</si>
  <si>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</si>
  <si>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</si>
  <si>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</si>
  <si>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</si>
  <si>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</si>
  <si>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</si>
  <si>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</si>
  <si>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</si>
  <si>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</si>
  <si>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</si>
  <si>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</si>
  <si>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</si>
  <si>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</si>
  <si>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</si>
  <si>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</si>
  <si>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</si>
  <si>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</si>
  <si>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</si>
  <si>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</si>
  <si>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</si>
  <si>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</si>
  <si>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</si>
  <si>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</si>
  <si>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</si>
  <si>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</si>
  <si>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</si>
  <si>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</si>
  <si>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</si>
  <si>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</si>
  <si>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</si>
  <si>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</si>
  <si>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</si>
  <si>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</si>
  <si>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</si>
  <si>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</si>
  <si>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</si>
  <si>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</si>
  <si>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</si>
  <si>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</si>
  <si>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</si>
  <si>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</si>
  <si>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</si>
  <si>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</si>
  <si>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</si>
  <si>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</si>
  <si>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</si>
  <si>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</si>
  <si>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</si>
  <si>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</si>
  <si>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</si>
  <si>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</si>
  <si>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</si>
  <si>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</si>
  <si>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</si>
  <si>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</si>
  <si>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</si>
  <si>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</si>
  <si>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</si>
  <si>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</si>
  <si>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</si>
  <si>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</si>
  <si>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</si>
  <si>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</si>
  <si>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</si>
  <si>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</si>
  <si>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</si>
  <si>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</si>
  <si>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</si>
  <si>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</si>
  <si>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</si>
  <si>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</si>
  <si>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</si>
  <si>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</si>
  <si>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</si>
  <si>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</si>
  <si>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</si>
  <si>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</si>
  <si>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</si>
  <si>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</si>
  <si>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</si>
  <si>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</si>
  <si>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</si>
  <si>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</si>
  <si>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</si>
  <si>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</si>
  <si>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</si>
  <si>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</si>
  <si>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</si>
  <si>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</si>
  <si>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</si>
  <si>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</si>
  <si>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</si>
  <si>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</si>
  <si>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</si>
  <si>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</si>
  <si>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</si>
  <si>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</si>
  <si>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</si>
  <si>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</si>
  <si>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</si>
  <si>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</si>
  <si>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</si>
  <si>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</si>
  <si>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</si>
  <si>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</si>
  <si>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</si>
  <si>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</si>
  <si>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</si>
  <si>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</si>
  <si>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</si>
  <si>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</si>
  <si>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</si>
  <si>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</si>
  <si>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</si>
  <si>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</si>
  <si>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</si>
  <si>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</si>
  <si>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</si>
  <si>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</si>
  <si>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</si>
  <si>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</si>
  <si>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</si>
  <si>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</si>
  <si>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</si>
  <si>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</si>
  <si>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</si>
  <si>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</si>
  <si>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</si>
  <si>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</si>
  <si>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</si>
  <si>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</si>
  <si>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</si>
  <si>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</si>
  <si>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</si>
  <si>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</si>
  <si>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</si>
  <si>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</si>
  <si>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</si>
  <si>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</si>
  <si>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</si>
  <si>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</si>
  <si>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</si>
  <si>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</si>
  <si>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</si>
  <si>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</si>
  <si>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</si>
  <si>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</si>
  <si>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</si>
  <si>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</si>
  <si>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</si>
  <si>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</si>
  <si>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</si>
  <si>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</si>
  <si>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</si>
  <si>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</si>
  <si>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</si>
  <si>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</si>
  <si>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</si>
  <si>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</si>
  <si>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</si>
  <si>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</si>
  <si>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</si>
  <si>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</si>
  <si>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</si>
  <si>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</si>
  <si>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</si>
  <si>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</si>
  <si>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</si>
  <si>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</si>
  <si>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</si>
  <si>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</si>
  <si>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</si>
  <si>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</si>
  <si>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</si>
  <si>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</si>
  <si>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</si>
  <si>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</si>
  <si>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</si>
  <si>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</si>
  <si>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</si>
  <si>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</si>
  <si>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</si>
  <si>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</si>
  <si>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</si>
  <si>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</si>
  <si>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</si>
  <si>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</si>
  <si>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</si>
  <si>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</si>
  <si>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</si>
  <si>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</si>
  <si>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</si>
  <si>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</si>
  <si>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</si>
  <si>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</si>
  <si>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</si>
  <si>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</si>
  <si>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</si>
  <si>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</si>
  <si>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</si>
  <si>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</si>
  <si>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</si>
  <si>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</si>
  <si>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</si>
  <si>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</si>
  <si>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</si>
  <si>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</si>
  <si>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</si>
  <si>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</si>
  <si>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</si>
  <si>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</si>
  <si>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</si>
  <si>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</si>
  <si>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</si>
  <si>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</si>
  <si>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</si>
  <si>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</si>
  <si>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</si>
  <si>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</si>
  <si>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</si>
  <si>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</si>
  <si>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</si>
  <si>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</si>
  <si>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</si>
  <si>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</si>
  <si>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</si>
  <si>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</si>
  <si>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</si>
  <si>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</si>
  <si>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</si>
  <si>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</si>
  <si>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</si>
  <si>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</si>
  <si>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</si>
  <si>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</si>
  <si>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</si>
  <si>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</si>
  <si>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</si>
  <si>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</si>
  <si>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</si>
  <si>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</si>
  <si>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</si>
  <si>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</si>
  <si>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</si>
  <si>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</si>
  <si>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</si>
  <si>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</si>
  <si>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</si>
  <si>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</si>
  <si>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</si>
  <si>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</si>
  <si>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</si>
  <si>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</si>
  <si>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</si>
  <si>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</si>
  <si>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</si>
  <si>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</si>
  <si>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</si>
  <si>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</si>
  <si>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</si>
  <si>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</si>
  <si>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</si>
  <si>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</si>
  <si>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</si>
  <si>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</si>
  <si>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</si>
  <si>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</si>
  <si>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</si>
  <si>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</si>
  <si>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</si>
  <si>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</si>
  <si>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</si>
  <si>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</si>
  <si>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</si>
  <si>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</si>
  <si>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</si>
  <si>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</si>
  <si>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</si>
  <si>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</si>
  <si>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</si>
  <si>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</si>
  <si>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</si>
  <si>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</si>
  <si>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</si>
  <si>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</si>
  <si>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</si>
  <si>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</si>
  <si>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</si>
  <si>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</si>
  <si>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</si>
  <si>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</si>
  <si>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</si>
  <si>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</si>
  <si>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</si>
  <si>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</si>
  <si>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</si>
  <si>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</si>
  <si>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</si>
  <si>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</si>
  <si>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</si>
  <si>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</si>
  <si>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</si>
  <si>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</si>
  <si>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</si>
  <si>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</si>
  <si>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</si>
  <si>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</si>
  <si>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</si>
  <si>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</si>
  <si>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</si>
  <si>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</si>
  <si>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</si>
  <si>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</si>
  <si>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</si>
  <si>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</si>
  <si>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</si>
  <si>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</si>
  <si>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</si>
  <si>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</si>
  <si>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</si>
  <si>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</si>
  <si>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</si>
  <si>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</si>
  <si>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</si>
  <si>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</si>
  <si>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</si>
  <si>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</si>
  <si>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</si>
  <si>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</si>
  <si>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</si>
  <si>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</si>
  <si>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</si>
  <si>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</si>
  <si>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</si>
  <si>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</si>
  <si>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</si>
  <si>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</si>
  <si>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</si>
  <si>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</si>
  <si>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</si>
  <si>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</si>
  <si>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</si>
  <si>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</si>
  <si>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</si>
  <si>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</si>
  <si>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</si>
  <si>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</si>
  <si>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</si>
  <si>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</si>
  <si>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</si>
  <si>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</si>
  <si>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</si>
  <si>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</si>
  <si>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</si>
  <si>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</si>
  <si>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</si>
  <si>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</si>
  <si>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</si>
  <si>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</si>
  <si>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</si>
  <si>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</si>
  <si>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</si>
  <si>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</si>
  <si>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</si>
  <si>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</si>
  <si>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</si>
  <si>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</si>
  <si>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</si>
  <si>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</si>
  <si>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</si>
  <si>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</si>
  <si>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</si>
  <si>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</si>
  <si>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</si>
  <si>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</si>
  <si>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</si>
  <si>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</si>
  <si>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</si>
  <si>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</si>
  <si>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</si>
  <si>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</si>
  <si>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</si>
  <si>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</si>
  <si>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</si>
  <si>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</si>
  <si>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</si>
  <si>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</si>
  <si>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</si>
  <si>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</si>
  <si>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</si>
  <si>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</si>
  <si>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</si>
  <si>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</si>
  <si>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</si>
  <si>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</si>
  <si>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</si>
  <si>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</si>
  <si>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</si>
  <si>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</si>
  <si>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</si>
  <si>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</si>
  <si>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</si>
  <si>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</si>
  <si>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</si>
  <si>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</si>
  <si>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</si>
  <si>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</si>
  <si>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</si>
  <si>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</si>
  <si>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</si>
  <si>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</si>
  <si>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</si>
  <si>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</si>
  <si>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</si>
  <si>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</si>
  <si>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</si>
  <si>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</si>
  <si>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</si>
  <si>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</si>
  <si>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</si>
  <si>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</si>
  <si>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</si>
  <si>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</si>
  <si>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</si>
  <si>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</si>
  <si>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</si>
  <si>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</si>
  <si>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</si>
  <si>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</si>
  <si>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</si>
  <si>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</si>
  <si>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</si>
  <si>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</si>
  <si>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</si>
  <si>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</si>
  <si>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</si>
  <si>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</si>
  <si>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</si>
  <si>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</si>
  <si>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</si>
  <si>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</si>
  <si>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</si>
  <si>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</si>
  <si>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</si>
  <si>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</si>
  <si>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</si>
  <si>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</si>
  <si>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</si>
  <si>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</si>
  <si>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</si>
  <si>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</si>
  <si>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</si>
  <si>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</si>
  <si>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</si>
  <si>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</si>
  <si>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</si>
  <si>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</si>
  <si>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</si>
  <si>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</si>
  <si>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</si>
  <si>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</si>
  <si>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</si>
  <si>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</si>
  <si>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</si>
  <si>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</si>
  <si>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</si>
  <si>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</si>
  <si>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</si>
  <si>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</si>
  <si>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</si>
  <si>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</si>
  <si>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</si>
  <si>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</si>
  <si>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</si>
  <si>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</si>
  <si>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</si>
  <si>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</si>
  <si>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</si>
  <si>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</si>
  <si>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</si>
  <si>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</si>
  <si>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</si>
  <si>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</si>
  <si>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</si>
  <si>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</si>
  <si>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</si>
  <si>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</si>
  <si>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</si>
  <si>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</si>
  <si>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</si>
  <si>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</si>
  <si>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</si>
  <si>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</si>
  <si>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</si>
  <si>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</si>
  <si>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</si>
  <si>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</si>
  <si>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</si>
  <si>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</si>
  <si>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</si>
  <si>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</si>
  <si>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</si>
  <si>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</si>
  <si>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</si>
  <si>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</si>
  <si>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</si>
  <si>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</si>
  <si>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</si>
  <si>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</si>
  <si>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</si>
  <si>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</si>
  <si>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</si>
  <si>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</si>
  <si>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</si>
  <si>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</si>
  <si>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</si>
  <si>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</si>
  <si>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</si>
  <si>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</si>
  <si>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</si>
  <si>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</si>
  <si>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</si>
  <si>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</si>
  <si>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</si>
  <si>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</si>
  <si>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</si>
  <si>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</si>
  <si>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</si>
  <si>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</si>
  <si>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</si>
  <si>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</si>
  <si>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</si>
  <si>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</si>
  <si>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</si>
  <si>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</si>
  <si>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</si>
  <si>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</si>
  <si>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</si>
  <si>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</si>
  <si>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</si>
  <si>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</si>
  <si>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</si>
  <si>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</si>
  <si>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</si>
  <si>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</si>
  <si>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</si>
  <si>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</si>
  <si>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</si>
  <si>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</si>
  <si>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</si>
  <si>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</si>
  <si>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</si>
  <si>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</si>
  <si>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</si>
  <si>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</si>
  <si>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</si>
  <si>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</si>
  <si>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</si>
  <si>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</si>
  <si>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</si>
  <si>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</si>
  <si>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</si>
  <si>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</si>
  <si>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</si>
  <si>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</si>
  <si>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</si>
  <si>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</si>
  <si>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</si>
  <si>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</si>
  <si>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</si>
  <si>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</si>
  <si>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</si>
  <si>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</si>
  <si>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</si>
  <si>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</si>
  <si>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</si>
  <si>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</si>
  <si>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</si>
  <si>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</si>
  <si>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</si>
  <si>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</si>
  <si>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</si>
  <si>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</si>
  <si>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</si>
  <si>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</si>
  <si>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</si>
  <si>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</si>
  <si>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</si>
  <si>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</si>
  <si>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</si>
  <si>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</si>
  <si>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</si>
  <si>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</si>
  <si>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</si>
  <si>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</si>
  <si>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</si>
  <si>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</si>
  <si>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</si>
  <si>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</si>
  <si>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</si>
  <si>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</si>
  <si>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</si>
  <si>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</si>
  <si>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</si>
  <si>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</si>
  <si>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</si>
  <si>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</si>
  <si>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</si>
  <si>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</si>
  <si>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</si>
  <si>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</si>
  <si>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</si>
  <si>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</si>
  <si>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</si>
  <si>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</si>
  <si>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</si>
  <si>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</si>
  <si>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</si>
  <si>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</si>
  <si>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</si>
  <si>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</si>
  <si>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</si>
  <si>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</si>
  <si>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</si>
  <si>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</si>
  <si>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</si>
  <si>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</si>
  <si>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</si>
  <si>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</si>
  <si>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</si>
  <si>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</si>
  <si>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</si>
  <si>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</si>
  <si>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</si>
  <si>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</si>
  <si>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</si>
  <si>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</si>
  <si>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</si>
  <si>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</si>
  <si>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</si>
  <si>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</si>
  <si>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</si>
  <si>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</si>
  <si>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</si>
  <si>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</si>
  <si>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</si>
  <si>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</si>
  <si>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</si>
  <si>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</si>
  <si>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</si>
  <si>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</si>
  <si>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</si>
  <si>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</si>
  <si>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</si>
  <si>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</si>
  <si>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</si>
  <si>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</si>
  <si>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</si>
  <si>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</si>
  <si>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</si>
  <si>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</si>
  <si>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</si>
  <si>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</si>
  <si>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</si>
  <si>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</si>
  <si>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</si>
  <si>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</si>
  <si>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</si>
  <si>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</si>
  <si>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</si>
  <si>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</si>
  <si>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</si>
  <si>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</si>
  <si>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</si>
  <si>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</si>
  <si>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</si>
  <si>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</si>
  <si>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</si>
  <si>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</si>
  <si>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</si>
  <si>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</si>
  <si>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</si>
  <si>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</si>
  <si>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</si>
  <si>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</si>
  <si>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</si>
  <si>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</si>
  <si>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</si>
  <si>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</si>
  <si>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</si>
  <si>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</si>
  <si>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</si>
  <si>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</si>
  <si>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</si>
  <si>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</si>
  <si>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</si>
  <si>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</si>
  <si>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</si>
  <si>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</si>
  <si>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</si>
  <si>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</si>
  <si>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</si>
  <si>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</si>
  <si>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</si>
  <si>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</si>
  <si>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</si>
  <si>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</si>
  <si>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</si>
  <si>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</si>
  <si>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</si>
  <si>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</si>
  <si>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</si>
  <si>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</si>
  <si>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</si>
  <si>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</si>
  <si>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</si>
  <si>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</si>
  <si>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</si>
  <si>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</si>
  <si>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</si>
  <si>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</si>
  <si>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</si>
  <si>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</si>
  <si>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</si>
  <si>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</si>
  <si>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</si>
  <si>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</si>
  <si>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</si>
  <si>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</si>
  <si>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</si>
  <si>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</si>
  <si>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</si>
  <si>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</si>
  <si>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</si>
  <si>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</si>
  <si>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</si>
  <si>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</si>
  <si>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</si>
  <si>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</si>
  <si>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</si>
  <si>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</si>
  <si>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</si>
  <si>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</si>
  <si>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</si>
  <si>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</si>
  <si>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</si>
  <si>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</si>
  <si>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</si>
  <si>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</si>
  <si>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</si>
  <si>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</si>
  <si>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</si>
  <si>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</si>
  <si>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</si>
  <si>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</si>
  <si>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</si>
  <si>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</si>
  <si>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</si>
  <si>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</si>
  <si>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</si>
  <si>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</si>
  <si>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</si>
  <si>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</si>
  <si>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</si>
  <si>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</si>
  <si>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</si>
  <si>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</si>
  <si>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</si>
  <si>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</si>
  <si>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</si>
  <si>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</si>
  <si>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</si>
  <si>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</si>
  <si>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</si>
  <si>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</si>
  <si>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</si>
  <si>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</si>
  <si>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</si>
  <si>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</si>
  <si>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</si>
  <si>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</si>
  <si>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</si>
  <si>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</si>
  <si>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</si>
  <si>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</si>
  <si>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</si>
  <si>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</si>
  <si>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</si>
  <si>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</si>
  <si>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</si>
  <si>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</si>
  <si>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</si>
  <si>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</si>
  <si>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</si>
  <si>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</si>
  <si>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</si>
  <si>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</si>
  <si>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</si>
  <si>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</si>
  <si>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</si>
  <si>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</si>
  <si>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</si>
  <si>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</si>
  <si>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</si>
  <si>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</si>
  <si>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</si>
  <si>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</si>
  <si>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</si>
  <si>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</si>
  <si>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</si>
  <si>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</si>
  <si>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</si>
  <si>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</si>
  <si>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</si>
  <si>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</si>
  <si>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</si>
  <si>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</si>
  <si>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</si>
  <si>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</si>
  <si>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</si>
  <si>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</si>
  <si>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</si>
  <si>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</si>
  <si>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</si>
  <si>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</si>
  <si>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</si>
  <si>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</si>
  <si>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</si>
  <si>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</si>
  <si>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</si>
  <si>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</si>
  <si>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</si>
  <si>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</si>
  <si>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</si>
  <si>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</si>
  <si>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</si>
  <si>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</si>
  <si>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</si>
  <si>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</si>
  <si>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</si>
  <si>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</si>
  <si>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</si>
  <si>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</si>
  <si>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</si>
  <si>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</si>
  <si>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</si>
  <si>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</si>
  <si>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</si>
  <si>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</si>
  <si>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</si>
  <si>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</si>
  <si>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</si>
  <si>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</si>
  <si>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</si>
  <si>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</si>
  <si>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</si>
  <si>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</si>
  <si>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</si>
  <si>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</si>
  <si>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</si>
  <si>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</si>
  <si>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</si>
  <si>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</si>
  <si>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</si>
  <si>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</si>
  <si>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</si>
  <si>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</si>
  <si>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</si>
  <si>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</si>
  <si>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</si>
  <si>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</si>
  <si>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</si>
  <si>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</si>
  <si>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</si>
  <si>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</si>
  <si>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</si>
  <si>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</si>
  <si>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</si>
  <si>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</si>
  <si>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</si>
  <si>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</si>
  <si>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</si>
  <si>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</si>
  <si>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</si>
  <si>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</si>
  <si>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</si>
  <si>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</si>
  <si>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</si>
  <si>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</si>
  <si>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</si>
  <si>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</si>
  <si>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</si>
  <si>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</si>
  <si>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</si>
  <si>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</si>
  <si>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</si>
  <si>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</si>
  <si>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</si>
  <si>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</si>
  <si>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</si>
  <si>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</si>
  <si>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</si>
  <si>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</si>
  <si>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</si>
  <si>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</si>
  <si>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</si>
  <si>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</si>
  <si>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</si>
  <si>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</si>
  <si>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</si>
  <si>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</si>
  <si>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</si>
  <si>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</si>
  <si>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</si>
  <si>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</si>
  <si>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</si>
  <si>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</si>
  <si>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</si>
  <si>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</si>
  <si>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</si>
  <si>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</si>
  <si>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</si>
  <si>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</si>
  <si>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</si>
  <si>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</si>
  <si>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</si>
  <si>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</si>
  <si>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</si>
  <si>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</si>
  <si>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</si>
  <si>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</si>
  <si>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</si>
  <si>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</si>
  <si>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</si>
  <si>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</si>
  <si>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</si>
  <si>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</si>
  <si>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</si>
  <si>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</si>
  <si>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</si>
  <si>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</si>
  <si>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</si>
  <si>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</si>
  <si>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</si>
  <si>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</si>
  <si>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</si>
  <si>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</si>
  <si>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</si>
  <si>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</si>
  <si>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</si>
  <si>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</si>
  <si>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</si>
  <si>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</si>
  <si>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</si>
  <si>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</si>
  <si>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</si>
  <si>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</si>
  <si>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</si>
  <si>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</si>
  <si>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</si>
  <si>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</si>
  <si>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</si>
  <si>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</si>
  <si>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</si>
  <si>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</si>
  <si>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</si>
  <si>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</si>
  <si>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</si>
  <si>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</si>
  <si>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</si>
  <si>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</si>
  <si>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</si>
  <si>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</si>
  <si>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</si>
  <si>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</si>
  <si>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</si>
  <si>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</si>
  <si>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</si>
  <si>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</si>
  <si>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</si>
  <si>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</si>
  <si>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</si>
  <si>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</si>
  <si>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</si>
  <si>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</si>
  <si>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</si>
  <si>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</si>
  <si>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</si>
  <si>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</si>
  <si>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</si>
  <si>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</si>
  <si>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</si>
  <si>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</si>
  <si>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</si>
  <si>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</si>
  <si>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</si>
  <si>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</si>
  <si>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</si>
  <si>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</si>
  <si>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</si>
  <si>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</si>
  <si>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</si>
  <si>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</si>
  <si>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</si>
  <si>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</si>
  <si>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</si>
  <si>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</si>
  <si>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</si>
  <si>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</si>
  <si>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</si>
  <si>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</si>
  <si>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</si>
  <si>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</si>
  <si>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</si>
  <si>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</si>
  <si>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</si>
  <si>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</si>
  <si>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</si>
  <si>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</si>
  <si>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</si>
  <si>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</si>
  <si>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</si>
  <si>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</si>
  <si>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</si>
  <si>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</si>
  <si>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</si>
  <si>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</si>
  <si>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</si>
  <si>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</si>
  <si>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</si>
  <si>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</si>
  <si>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</si>
  <si>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</si>
  <si>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</si>
  <si>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</si>
  <si>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</si>
  <si>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</si>
  <si>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</si>
  <si>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</si>
  <si>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</si>
  <si>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</si>
  <si>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</si>
  <si>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</si>
  <si>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</si>
  <si>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</si>
  <si>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</si>
  <si>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</si>
  <si>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</si>
  <si>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</si>
  <si>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</si>
  <si>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</si>
  <si>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</si>
  <si>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</si>
  <si>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</si>
  <si>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</si>
  <si>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</si>
  <si>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</si>
  <si>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</si>
  <si>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</si>
  <si>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</si>
  <si>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</si>
  <si>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</si>
  <si>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</si>
  <si>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</si>
  <si>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</si>
  <si>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</si>
  <si>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</si>
  <si>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</si>
  <si>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</si>
  <si>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</si>
  <si>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</si>
  <si>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</si>
  <si>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</si>
  <si>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</si>
  <si>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</si>
  <si>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</si>
  <si>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</si>
  <si>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</si>
  <si>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</si>
  <si>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</si>
  <si>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</si>
  <si>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</si>
  <si>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</si>
  <si>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</si>
  <si>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</si>
  <si>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</si>
  <si>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</si>
  <si>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</si>
  <si>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</si>
  <si>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</si>
  <si>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</si>
  <si>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</si>
  <si>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</si>
  <si>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</si>
  <si>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</si>
  <si>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</si>
  <si>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</si>
  <si>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</si>
  <si>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</si>
  <si>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</si>
  <si>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</si>
  <si>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</si>
  <si>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</si>
  <si>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</si>
  <si>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</si>
  <si>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</si>
  <si>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</si>
  <si>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</si>
  <si>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</si>
  <si>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</si>
  <si>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</si>
  <si>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</si>
  <si>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</si>
  <si>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</si>
  <si>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</si>
  <si>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</si>
  <si>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</si>
  <si>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</si>
  <si>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</si>
  <si>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</si>
  <si>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</si>
  <si>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</si>
  <si>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</si>
  <si>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</si>
  <si>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</si>
  <si>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</si>
  <si>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</si>
  <si>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</si>
  <si>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</si>
  <si>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</si>
  <si>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</si>
  <si>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</si>
  <si>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</si>
  <si>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</si>
  <si>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</si>
  <si>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</si>
  <si>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</si>
  <si>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</si>
  <si>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</si>
  <si>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</si>
  <si>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</si>
  <si>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</si>
  <si>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</si>
  <si>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</si>
  <si>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</si>
  <si>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</si>
  <si>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</si>
  <si>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</si>
  <si>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</si>
  <si>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</si>
  <si>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</si>
  <si>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</si>
  <si>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</si>
  <si>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</si>
  <si>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</si>
  <si>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</si>
  <si>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</si>
  <si>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</si>
  <si>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</si>
  <si>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</si>
  <si>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</si>
  <si>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</si>
  <si>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</si>
  <si>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</si>
  <si>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</si>
  <si>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</si>
  <si>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</si>
  <si>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</si>
  <si>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</si>
  <si>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</si>
  <si>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</si>
  <si>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</si>
  <si>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</si>
  <si>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</si>
  <si>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</si>
  <si>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</si>
  <si>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</si>
  <si>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</si>
  <si>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</si>
  <si>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</si>
  <si>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</si>
  <si>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</si>
  <si>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</si>
  <si>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</si>
  <si>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</si>
  <si>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</si>
  <si>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</si>
  <si>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</si>
  <si>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</si>
  <si>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</si>
  <si>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</si>
  <si>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</si>
  <si>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</si>
  <si>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</si>
  <si>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</si>
  <si>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</si>
  <si>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</si>
  <si>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</si>
  <si>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</si>
  <si>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</si>
  <si>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</si>
  <si>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</si>
  <si>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</si>
  <si>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</si>
  <si>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</si>
  <si>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</si>
  <si>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</si>
  <si>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</si>
  <si>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</si>
  <si>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</si>
  <si>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</si>
  <si>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</si>
  <si>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</si>
  <si>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</si>
  <si>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</si>
  <si>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</si>
  <si>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</si>
  <si>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</si>
  <si>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</si>
  <si>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</si>
  <si>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</si>
  <si>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</si>
  <si>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</si>
  <si>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</si>
  <si>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</si>
  <si>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</si>
  <si>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</si>
  <si>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</si>
  <si>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</si>
  <si>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</si>
  <si>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</si>
  <si>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</si>
  <si>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</si>
  <si>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</si>
  <si>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</si>
  <si>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</si>
  <si>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</si>
  <si>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</si>
  <si>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</si>
  <si>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</si>
  <si>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</si>
  <si>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</si>
  <si>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</si>
  <si>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</si>
  <si>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</si>
  <si>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</si>
  <si>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</si>
  <si>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</si>
  <si>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</si>
  <si>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</si>
  <si>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</si>
  <si>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</si>
  <si>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</si>
  <si>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</si>
  <si>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</si>
  <si>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</si>
  <si>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</si>
  <si>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</si>
  <si>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</si>
  <si>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</si>
  <si>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</si>
  <si>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</si>
  <si>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</si>
  <si>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</si>
  <si>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</si>
  <si>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</si>
  <si>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</si>
  <si>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</si>
  <si>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</si>
  <si>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</si>
  <si>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</si>
  <si>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</si>
  <si>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</si>
  <si>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</si>
  <si>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</si>
  <si>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</si>
  <si>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</si>
  <si>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</si>
  <si>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</si>
  <si>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</si>
  <si>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</si>
  <si>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</si>
  <si>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</si>
  <si>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</si>
  <si>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</si>
  <si>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</si>
  <si>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</si>
  <si>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</si>
  <si>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</si>
  <si>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</si>
  <si>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</si>
  <si>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</si>
  <si>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</si>
  <si>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</si>
  <si>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</si>
  <si>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</si>
  <si>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</si>
  <si>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</si>
  <si>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</si>
  <si>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</si>
  <si>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</si>
  <si>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</si>
  <si>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</si>
  <si>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</si>
  <si>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</si>
  <si>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</si>
  <si>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</si>
  <si>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</si>
  <si>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</si>
  <si>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</si>
  <si>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</si>
  <si>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</si>
  <si>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</si>
  <si>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</si>
  <si>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</si>
  <si>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</si>
  <si>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</si>
  <si>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</si>
  <si>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</si>
  <si>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</si>
  <si>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</si>
  <si>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</si>
  <si>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</si>
  <si>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</si>
  <si>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</si>
  <si>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</si>
  <si>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</si>
  <si>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</si>
  <si>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</si>
  <si>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</si>
  <si>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</si>
  <si>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</si>
  <si>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</si>
  <si>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</si>
  <si>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</si>
  <si>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</si>
  <si>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</si>
  <si>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</si>
  <si>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</si>
  <si>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</si>
  <si>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</si>
  <si>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</si>
  <si>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</si>
  <si>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</si>
  <si>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</si>
  <si>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</si>
  <si>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</si>
  <si>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</si>
  <si>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</si>
  <si>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</si>
  <si>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</si>
  <si>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</si>
  <si>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</si>
  <si>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</si>
  <si>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</si>
  <si>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</si>
  <si>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</si>
  <si>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</si>
  <si>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</si>
  <si>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</si>
  <si>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</si>
  <si>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</si>
  <si>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</si>
  <si>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</si>
  <si>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</si>
  <si>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</si>
  <si>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</si>
  <si>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</si>
  <si>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</si>
  <si>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</si>
  <si>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</si>
  <si>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</si>
  <si>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</si>
  <si>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</si>
  <si>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</si>
  <si>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</si>
  <si>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</si>
  <si>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</si>
  <si>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</si>
  <si>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</si>
  <si>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</si>
  <si>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</si>
  <si>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</si>
  <si>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</si>
  <si>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</si>
  <si>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</si>
  <si>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</si>
  <si>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</si>
  <si>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</si>
  <si>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</si>
  <si>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</si>
  <si>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</si>
  <si>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</si>
  <si>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</si>
  <si>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</si>
  <si>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</si>
  <si>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</si>
  <si>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</si>
  <si>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</si>
  <si>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</si>
  <si>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</si>
  <si>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</si>
  <si>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</si>
  <si>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</si>
  <si>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</si>
  <si>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</si>
  <si>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</si>
  <si>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</si>
  <si>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</si>
  <si>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</si>
  <si>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</si>
  <si>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</si>
  <si>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</si>
  <si>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</si>
  <si>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</si>
  <si>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</si>
  <si>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</si>
  <si>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</si>
  <si>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</si>
  <si>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</si>
  <si>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</si>
  <si>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</si>
  <si>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</si>
  <si>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</si>
  <si>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</si>
  <si>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</si>
  <si>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</si>
  <si>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</si>
  <si>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</si>
  <si>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</si>
  <si>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</si>
  <si>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</si>
  <si>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</si>
  <si>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</si>
  <si>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</si>
  <si>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</si>
  <si>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</si>
  <si>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</si>
  <si>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</si>
  <si>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</si>
  <si>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</si>
  <si>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</si>
  <si>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</si>
  <si>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</si>
  <si>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</si>
  <si>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</si>
  <si>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</si>
  <si>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</si>
  <si>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</si>
  <si>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</si>
  <si>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</si>
  <si>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</si>
  <si>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</si>
  <si>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</si>
  <si>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</si>
  <si>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</si>
  <si>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</si>
  <si>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</si>
  <si>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</si>
  <si>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</si>
  <si>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</si>
  <si>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</si>
  <si>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</si>
  <si>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</si>
  <si>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</si>
  <si>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</si>
  <si>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</si>
  <si>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</si>
  <si>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</si>
  <si>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</si>
  <si>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</si>
  <si>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</si>
  <si>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</si>
  <si>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</si>
  <si>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</si>
  <si>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</si>
  <si>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</si>
  <si>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</si>
  <si>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</si>
  <si>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</si>
  <si>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</si>
  <si>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</si>
  <si>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</si>
  <si>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</si>
  <si>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</si>
  <si>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</si>
  <si>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</si>
  <si>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</si>
  <si>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</si>
  <si>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</si>
  <si>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</si>
  <si>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</si>
  <si>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</si>
  <si>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</si>
  <si>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</si>
  <si>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</si>
  <si>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</si>
  <si>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</si>
  <si>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</si>
  <si>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</si>
  <si>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</si>
  <si>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</si>
  <si>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</si>
  <si>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</si>
  <si>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</si>
  <si>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</si>
  <si>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</si>
  <si>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</si>
  <si>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</si>
  <si>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</si>
  <si>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</si>
  <si>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</si>
  <si>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</si>
  <si>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</si>
  <si>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</si>
  <si>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</si>
  <si>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</si>
  <si>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</si>
  <si>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</si>
  <si>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</si>
  <si>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</si>
  <si>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</si>
  <si>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</si>
  <si>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</si>
  <si>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</si>
  <si>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</si>
  <si>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</si>
  <si>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</si>
  <si>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</si>
  <si>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</si>
  <si>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</si>
  <si>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</si>
  <si>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</si>
  <si>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</si>
  <si>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</si>
  <si>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</si>
  <si>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</si>
  <si>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</si>
  <si>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</si>
  <si>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</si>
  <si>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</si>
  <si>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</si>
  <si>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</si>
  <si>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</si>
  <si>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</si>
  <si>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</si>
  <si>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</si>
  <si>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</si>
  <si>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</si>
  <si>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</si>
  <si>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</si>
  <si>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</si>
  <si>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</si>
  <si>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</si>
  <si>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</si>
  <si>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</si>
  <si>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</si>
  <si>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</si>
  <si>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</si>
  <si>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</si>
  <si>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</si>
  <si>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</si>
  <si>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</si>
  <si>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</si>
  <si>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</si>
  <si>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</si>
  <si>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</si>
  <si>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</si>
  <si>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</si>
  <si>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</si>
  <si>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</si>
  <si>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</si>
  <si>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</si>
  <si>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</si>
  <si>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</si>
  <si>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</si>
  <si>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</si>
  <si>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</si>
  <si>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</si>
  <si>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</si>
  <si>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</si>
  <si>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</si>
  <si>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</si>
  <si>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</si>
  <si>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</si>
  <si>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</si>
  <si>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</si>
  <si>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</si>
  <si>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</si>
  <si>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</si>
  <si>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</si>
  <si>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</si>
  <si>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</si>
  <si>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</si>
  <si>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</si>
  <si>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</si>
  <si>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</si>
  <si>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</si>
  <si>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</si>
  <si>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</si>
  <si>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</si>
  <si>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</si>
  <si>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</si>
  <si>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</si>
  <si>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</si>
  <si>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</si>
  <si>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</si>
  <si>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</si>
  <si>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</si>
  <si>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</si>
  <si>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</si>
  <si>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</si>
  <si>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</si>
  <si>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</si>
  <si>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</si>
  <si>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</si>
  <si>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</si>
  <si>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</si>
  <si>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</si>
  <si>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</si>
  <si>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</si>
  <si>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</si>
  <si>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</si>
  <si>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</si>
  <si>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</si>
  <si>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</si>
  <si>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</si>
  <si>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</si>
  <si>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</si>
  <si>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</si>
  <si>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</si>
  <si>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</si>
  <si>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</si>
  <si>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</si>
  <si>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</si>
  <si>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</si>
  <si>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</si>
  <si>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</si>
  <si>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</si>
  <si>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</si>
  <si>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</si>
  <si>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</si>
  <si>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</si>
  <si>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</si>
  <si>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</si>
  <si>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</si>
  <si>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</si>
  <si>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</si>
  <si>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</si>
  <si>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</si>
  <si>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</si>
  <si>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</si>
  <si>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</si>
  <si>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</si>
  <si>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</si>
  <si>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</si>
  <si>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</si>
  <si>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</si>
  <si>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</si>
  <si>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</si>
  <si>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</si>
  <si>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</si>
  <si>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</si>
  <si>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</si>
  <si>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</si>
  <si>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</si>
  <si>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</si>
  <si>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</si>
  <si>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</si>
  <si>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</si>
  <si>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</si>
  <si>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</si>
  <si>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</si>
  <si>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</si>
  <si>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</si>
  <si>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</si>
  <si>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</si>
  <si>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</si>
  <si>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</si>
  <si>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</si>
  <si>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</si>
  <si>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</si>
  <si>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</si>
  <si>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</si>
  <si>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</si>
  <si>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</si>
  <si>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</si>
  <si>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</si>
  <si>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</si>
  <si>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</si>
  <si>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</si>
  <si>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</si>
  <si>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</si>
  <si>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</si>
  <si>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</si>
  <si>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</si>
  <si>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</si>
  <si>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</si>
  <si>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</si>
  <si>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</si>
  <si>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</si>
  <si>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</si>
  <si>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</si>
  <si>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</si>
  <si>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</si>
  <si>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</si>
  <si>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</si>
  <si>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</si>
  <si>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</si>
  <si>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</si>
  <si>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</si>
  <si>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</si>
  <si>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</si>
  <si>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</si>
  <si>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</si>
  <si>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</si>
  <si>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</si>
  <si>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</si>
  <si>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</si>
  <si>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</si>
  <si>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</si>
  <si>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</si>
  <si>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</si>
  <si>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</si>
  <si>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</si>
  <si>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</si>
  <si>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</si>
  <si>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</si>
  <si>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</si>
  <si>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</si>
  <si>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</si>
  <si>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</si>
  <si>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</si>
  <si>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</si>
  <si>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</si>
  <si>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</si>
  <si>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</si>
  <si>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</si>
  <si>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</si>
  <si>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</si>
  <si>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</si>
  <si>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</si>
  <si>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</si>
  <si>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</si>
  <si>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</si>
  <si>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</si>
  <si>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</si>
  <si>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</si>
  <si>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</si>
  <si>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</si>
  <si>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</si>
  <si>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</si>
  <si>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</si>
  <si>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</si>
  <si>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</si>
  <si>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</si>
  <si>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</si>
  <si>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</si>
  <si>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</si>
  <si>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</si>
  <si>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</si>
  <si>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</si>
  <si>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</si>
  <si>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</si>
  <si>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</si>
  <si>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</si>
  <si>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</si>
  <si>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</si>
  <si>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</si>
  <si>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</si>
  <si>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</si>
  <si>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</si>
  <si>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</si>
  <si>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</si>
  <si>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</si>
  <si>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</si>
  <si>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</si>
  <si>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</si>
  <si>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</si>
  <si>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</si>
  <si>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</si>
  <si>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</si>
  <si>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</si>
  <si>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</si>
  <si>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</si>
  <si>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</si>
  <si>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</si>
  <si>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</si>
  <si>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</si>
  <si>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</si>
  <si>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</si>
  <si>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</si>
  <si>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</si>
  <si>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</si>
  <si>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</si>
  <si>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</si>
  <si>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</si>
  <si>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</si>
  <si>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</si>
  <si>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</si>
  <si>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</si>
  <si>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</si>
  <si>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</si>
  <si>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</si>
  <si>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</si>
  <si>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</si>
  <si>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</si>
  <si>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</si>
  <si>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</si>
  <si>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</si>
  <si>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</si>
  <si>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</si>
  <si>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</si>
  <si>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</si>
  <si>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</si>
  <si>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</si>
  <si>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</si>
  <si>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</si>
  <si>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</si>
  <si>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</si>
  <si>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</si>
  <si>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</si>
  <si>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</si>
  <si>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</si>
  <si>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</si>
  <si>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</si>
  <si>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</si>
  <si>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</si>
  <si>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</si>
  <si>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</si>
  <si>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</si>
  <si>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</si>
  <si>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</si>
  <si>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</si>
  <si>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</si>
  <si>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</si>
  <si>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</si>
  <si>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</si>
  <si>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</si>
  <si>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</si>
  <si>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</si>
  <si>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</si>
  <si>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</si>
  <si>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</si>
  <si>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</si>
  <si>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</si>
  <si>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</si>
  <si>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</si>
  <si>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</si>
  <si>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</si>
  <si>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</si>
  <si>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</si>
  <si>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</si>
  <si>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</si>
  <si>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</si>
  <si>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</si>
  <si>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</si>
  <si>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</si>
  <si>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</si>
  <si>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</si>
  <si>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</si>
  <si>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</si>
  <si>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</si>
  <si>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</si>
  <si>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</si>
  <si>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</si>
  <si>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</si>
  <si>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</si>
  <si>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</si>
  <si>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</si>
  <si>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</si>
  <si>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</si>
  <si>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</si>
  <si>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</si>
  <si>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</si>
  <si>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</si>
  <si>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</si>
  <si>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</si>
  <si>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</si>
  <si>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</si>
  <si>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</si>
  <si>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</si>
  <si>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</si>
  <si>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</si>
  <si>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</si>
  <si>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</si>
  <si>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</si>
  <si>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</si>
  <si>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</si>
  <si>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</si>
  <si>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</si>
  <si>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</si>
  <si>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</si>
  <si>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</si>
  <si>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</si>
  <si>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</si>
  <si>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</si>
  <si>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</si>
  <si>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</si>
  <si>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</si>
  <si>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</si>
  <si>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</si>
  <si>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</si>
  <si>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</si>
  <si>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</si>
  <si>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</si>
  <si>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</si>
  <si>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</si>
  <si>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</si>
  <si>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</si>
  <si>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</si>
  <si>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</si>
  <si>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</si>
  <si>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</si>
  <si>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</si>
  <si>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</si>
  <si>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</si>
  <si>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</si>
  <si>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</si>
  <si>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</si>
  <si>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</si>
  <si>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</si>
  <si>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</si>
  <si>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</si>
  <si>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</si>
  <si>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</si>
  <si>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</si>
  <si>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</si>
  <si>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</si>
  <si>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</si>
  <si>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</si>
  <si>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</si>
  <si>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</si>
  <si>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</si>
  <si>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</si>
  <si>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</si>
  <si>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</si>
  <si>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</si>
  <si>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</si>
  <si>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</si>
  <si>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</si>
  <si>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</si>
  <si>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</si>
  <si>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</si>
  <si>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</si>
  <si>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</si>
  <si>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</si>
  <si>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</si>
  <si>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</si>
  <si>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</si>
  <si>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</si>
  <si>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</si>
  <si>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</si>
  <si>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</si>
  <si>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</si>
  <si>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</si>
  <si>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</si>
  <si>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</si>
  <si>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</si>
  <si>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</si>
  <si>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</si>
  <si>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</si>
  <si>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</si>
  <si>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</si>
  <si>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</si>
  <si>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</si>
  <si>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</si>
  <si>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</si>
  <si>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</si>
  <si>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</si>
  <si>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</si>
  <si>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</si>
  <si>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</si>
  <si>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</si>
  <si>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</si>
  <si>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</si>
  <si>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</si>
  <si>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</si>
  <si>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</si>
  <si>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</si>
  <si>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</si>
  <si>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</si>
  <si>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</si>
  <si>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</si>
  <si>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</si>
  <si>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</si>
  <si>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</si>
  <si>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</si>
  <si>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</si>
  <si>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</si>
  <si>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</si>
  <si>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</si>
  <si>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</si>
  <si>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</si>
  <si>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</si>
  <si>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</si>
  <si>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</si>
  <si>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</si>
  <si>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</si>
  <si>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</si>
  <si>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</si>
  <si>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</si>
  <si>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</si>
  <si>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</si>
  <si>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</si>
  <si>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</si>
  <si>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</si>
  <si>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</si>
  <si>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</si>
  <si>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</si>
  <si>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</si>
  <si>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</si>
  <si>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</si>
  <si>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</si>
  <si>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</si>
  <si>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</si>
  <si>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</si>
  <si>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</si>
  <si>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</si>
  <si>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</si>
  <si>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</si>
  <si>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</si>
  <si>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</si>
  <si>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</si>
  <si>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</si>
  <si>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</si>
  <si>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</si>
  <si>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</si>
  <si>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</si>
  <si>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</si>
  <si>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</si>
  <si>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</si>
  <si>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</si>
  <si>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</si>
  <si>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</si>
  <si>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</si>
  <si>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</si>
  <si>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</si>
  <si>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</si>
  <si>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</si>
  <si>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</si>
  <si>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</si>
  <si>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</si>
  <si>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</si>
  <si>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</si>
  <si>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</si>
  <si>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</si>
  <si>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</si>
  <si>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</si>
  <si>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</si>
  <si>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</si>
  <si>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</si>
  <si>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</si>
  <si>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</si>
  <si>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</si>
  <si>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</si>
  <si>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</si>
  <si>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</si>
  <si>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</si>
  <si>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</si>
  <si>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</si>
  <si>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</si>
  <si>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</si>
  <si>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</si>
  <si>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</si>
  <si>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</si>
  <si>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</si>
  <si>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</si>
  <si>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</si>
  <si>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</si>
  <si>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</si>
  <si>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</si>
  <si>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</si>
  <si>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</si>
  <si>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</si>
  <si>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</si>
  <si>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</si>
  <si>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</si>
  <si>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</si>
  <si>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</si>
  <si>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</si>
  <si>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</si>
  <si>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</si>
  <si>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</si>
  <si>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</si>
  <si>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</si>
  <si>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</si>
  <si>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</si>
  <si>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</si>
  <si>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</si>
  <si>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</si>
  <si>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</si>
  <si>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</si>
  <si>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</si>
  <si>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</si>
  <si>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</si>
  <si>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</si>
  <si>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</si>
  <si>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</si>
  <si>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</si>
  <si>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</si>
  <si>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</si>
  <si>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</si>
  <si>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</si>
  <si>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</si>
  <si>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</si>
  <si>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</si>
  <si>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</si>
  <si>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</si>
  <si>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</si>
  <si>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</si>
  <si>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</si>
  <si>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</si>
  <si>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</si>
  <si>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</si>
  <si>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</si>
  <si>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</si>
  <si>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</si>
  <si>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</si>
  <si>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</si>
  <si>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</si>
  <si>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</si>
  <si>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</si>
  <si>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</si>
  <si>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</si>
  <si>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</si>
  <si>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</si>
  <si>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</si>
  <si>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</si>
  <si>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</si>
  <si>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</si>
  <si>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</si>
  <si>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</si>
  <si>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</si>
  <si>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</si>
  <si>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</si>
  <si>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</si>
  <si>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</si>
  <si>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</si>
  <si>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</si>
  <si>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</si>
  <si>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</si>
  <si>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</si>
  <si>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</si>
  <si>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</si>
  <si>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</si>
  <si>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</si>
  <si>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</si>
  <si>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</si>
  <si>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</si>
  <si>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</si>
  <si>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</si>
  <si>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</si>
  <si>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</si>
  <si>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</si>
  <si>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</si>
  <si>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</si>
  <si>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</si>
  <si>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</si>
  <si>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</si>
  <si>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</si>
  <si>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</si>
  <si>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</si>
  <si>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</si>
  <si>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</si>
  <si>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</si>
  <si>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</si>
  <si>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</si>
  <si>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</si>
  <si>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</si>
  <si>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</si>
  <si>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</si>
  <si>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</si>
  <si>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</si>
  <si>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</si>
  <si>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</si>
  <si>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</si>
  <si>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</si>
  <si>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</si>
  <si>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</si>
  <si>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</si>
  <si>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</si>
  <si>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</si>
  <si>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</si>
  <si>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</si>
  <si>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</si>
  <si>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</si>
  <si>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</si>
  <si>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</si>
  <si>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</si>
  <si>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</si>
  <si>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</si>
  <si>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</si>
  <si>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</si>
  <si>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</si>
  <si>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</si>
  <si>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</si>
  <si>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</si>
  <si>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</si>
  <si>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</si>
  <si>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</si>
  <si>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</si>
  <si>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</si>
  <si>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</si>
  <si>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</si>
  <si>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</si>
  <si>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</si>
  <si>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</si>
  <si>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</si>
  <si>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</si>
  <si>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</si>
  <si>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</si>
  <si>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</si>
  <si>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</si>
  <si>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</si>
  <si>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</si>
  <si>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</si>
  <si>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</si>
  <si>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</si>
  <si>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</si>
  <si>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</si>
  <si>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</si>
  <si>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</si>
  <si>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</si>
  <si>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</si>
  <si>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</si>
  <si>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</si>
  <si>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</si>
  <si>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</si>
  <si>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</si>
  <si>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</si>
  <si>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</si>
  <si>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</si>
  <si>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</si>
  <si>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</si>
  <si>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</si>
  <si>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</si>
  <si>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</si>
  <si>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</si>
  <si>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</si>
  <si>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</si>
  <si>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</si>
  <si>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</si>
  <si>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</si>
  <si>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</si>
  <si>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</si>
  <si>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</si>
  <si>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</si>
  <si>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</si>
  <si>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</si>
  <si>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</si>
  <si>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</si>
  <si>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</si>
  <si>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</si>
  <si>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</si>
  <si>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</si>
  <si>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</si>
  <si>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</si>
  <si>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</si>
  <si>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</si>
  <si>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</si>
  <si>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</si>
  <si>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</si>
  <si>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</si>
  <si>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</si>
  <si>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</si>
  <si>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</si>
  <si>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</si>
  <si>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</si>
  <si>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</si>
  <si>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</si>
  <si>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</si>
  <si>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</si>
  <si>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</si>
  <si>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</si>
  <si>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</si>
  <si>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</si>
  <si>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</si>
  <si>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</si>
  <si>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</si>
  <si>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</si>
  <si>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</si>
  <si>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</si>
  <si>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</si>
  <si>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</si>
  <si>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</si>
  <si>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</si>
  <si>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</si>
  <si>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</si>
  <si>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</si>
  <si>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</si>
  <si>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</si>
  <si>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</si>
  <si>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</si>
  <si>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</si>
  <si>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</si>
  <si>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</si>
  <si>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</si>
  <si>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</si>
  <si>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</si>
  <si>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</si>
  <si>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</si>
  <si>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</si>
  <si>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</si>
  <si>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</si>
  <si>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</si>
  <si>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</si>
  <si>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</si>
  <si>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</si>
  <si>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</si>
  <si>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</si>
  <si>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</si>
  <si>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</si>
  <si>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</si>
  <si>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</si>
  <si>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</si>
  <si>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</si>
  <si>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</si>
  <si>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</si>
  <si>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</si>
  <si>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</si>
  <si>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</si>
  <si>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</si>
  <si>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</si>
  <si>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</si>
  <si>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</si>
  <si>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</si>
  <si>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</si>
  <si>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</si>
  <si>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</si>
  <si>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</si>
  <si>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</si>
  <si>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</si>
  <si>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</si>
  <si>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</si>
  <si>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</si>
  <si>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</si>
  <si>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</si>
  <si>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</si>
  <si>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</si>
  <si>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</si>
  <si>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</si>
  <si>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</si>
  <si>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</si>
  <si>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</si>
  <si>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</si>
  <si>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</si>
  <si>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</si>
  <si>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</si>
  <si>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</si>
  <si>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</si>
  <si>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</si>
  <si>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</si>
  <si>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</si>
  <si>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</si>
  <si>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</si>
  <si>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</si>
  <si>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</si>
  <si>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</si>
  <si>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</si>
  <si>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</si>
  <si>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</si>
  <si>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</si>
  <si>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</si>
  <si>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</si>
  <si>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</si>
  <si>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</si>
  <si>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</si>
  <si>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</si>
  <si>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</si>
  <si>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</si>
  <si>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</si>
  <si>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</si>
  <si>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</si>
  <si>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</si>
  <si>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</si>
  <si>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</si>
  <si>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</si>
  <si>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</si>
  <si>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</si>
  <si>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</si>
  <si>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</si>
  <si>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</si>
  <si>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</si>
  <si>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</si>
  <si>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</si>
  <si>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</si>
  <si>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</si>
  <si>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</si>
  <si>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</si>
  <si>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</si>
  <si>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</si>
  <si>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</si>
  <si>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</si>
  <si>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</si>
  <si>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</si>
  <si>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</si>
  <si>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</si>
  <si>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</si>
  <si>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</si>
  <si>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</si>
  <si>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</si>
  <si>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</si>
  <si>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</si>
  <si>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</si>
  <si>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</si>
  <si>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</si>
  <si>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</si>
  <si>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</si>
  <si>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</si>
  <si>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</si>
  <si>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</si>
  <si>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</si>
  <si>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</si>
  <si>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</si>
  <si>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</si>
  <si>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</si>
  <si>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</si>
  <si>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</si>
  <si>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</si>
  <si>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</si>
  <si>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</si>
  <si>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</si>
  <si>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</si>
  <si>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</si>
  <si>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</si>
  <si>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</si>
  <si>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</si>
  <si>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</si>
  <si>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</si>
  <si>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</si>
  <si>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</si>
  <si>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</si>
  <si>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</si>
  <si>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</si>
  <si>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</si>
  <si>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</si>
  <si>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</si>
  <si>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</si>
  <si>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</si>
  <si>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</si>
  <si>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</si>
  <si>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</si>
  <si>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</si>
  <si>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</si>
  <si>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</si>
  <si>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</si>
  <si>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</si>
  <si>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</si>
  <si>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</si>
  <si>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</si>
  <si>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</si>
  <si>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</si>
  <si>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</si>
  <si>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</si>
  <si>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</si>
  <si>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</si>
  <si>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</si>
  <si>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</si>
  <si>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</si>
  <si>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</si>
  <si>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</si>
  <si>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</si>
  <si>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</si>
  <si>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</si>
  <si>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</si>
  <si>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</si>
  <si>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</si>
  <si>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</si>
  <si>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</si>
  <si>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</si>
  <si>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</si>
  <si>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</si>
  <si>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</si>
  <si>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</si>
  <si>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</si>
  <si>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</si>
  <si>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</si>
  <si>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</si>
  <si>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</si>
  <si>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</si>
  <si>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</si>
  <si>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</si>
  <si>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</si>
  <si>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</si>
  <si>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</si>
  <si>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</si>
  <si>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</si>
  <si>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</si>
  <si>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</si>
  <si>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</si>
  <si>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</si>
  <si>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</si>
  <si>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</si>
  <si>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</si>
  <si>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</si>
  <si>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</si>
  <si>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</si>
  <si>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</si>
  <si>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</si>
  <si>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</si>
  <si>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</si>
  <si>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</si>
  <si>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</si>
  <si>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</si>
  <si>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</si>
  <si>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</si>
  <si>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</si>
  <si>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</si>
  <si>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</si>
  <si>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</si>
  <si>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</si>
  <si>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</si>
  <si>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</si>
  <si>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</si>
  <si>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</si>
  <si>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</si>
  <si>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</si>
  <si>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</si>
  <si>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</si>
  <si>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</si>
  <si>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</si>
  <si>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</si>
  <si>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</si>
  <si>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</si>
  <si>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</si>
  <si>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</si>
  <si>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</si>
  <si>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</si>
  <si>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</si>
  <si>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</si>
  <si>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</si>
  <si>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</si>
  <si>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</si>
  <si>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</si>
  <si>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</si>
  <si>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</si>
  <si>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</si>
  <si>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</si>
  <si>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</si>
  <si>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</si>
  <si>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</si>
  <si>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</si>
  <si>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</si>
  <si>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</si>
  <si>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</si>
  <si>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</si>
  <si>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</si>
  <si>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</si>
  <si>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</si>
  <si>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</si>
  <si>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</si>
  <si>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</si>
  <si>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</si>
  <si>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</si>
  <si>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</si>
  <si>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</si>
  <si>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</si>
  <si>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</si>
  <si>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</si>
  <si>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</si>
  <si>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</si>
  <si>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</si>
  <si>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</si>
  <si>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</si>
  <si>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</si>
  <si>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</si>
  <si>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</si>
  <si>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</si>
  <si>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</si>
  <si>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</si>
  <si>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</si>
  <si>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</si>
  <si>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</si>
  <si>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</si>
  <si>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</si>
  <si>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</si>
  <si>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</si>
  <si>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</si>
  <si>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</si>
  <si>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</si>
  <si>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</si>
  <si>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</si>
  <si>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</si>
  <si>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</si>
  <si>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</si>
  <si>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</si>
  <si>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</si>
  <si>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</si>
  <si>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</si>
  <si>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</si>
  <si>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</si>
  <si>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</si>
  <si>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</si>
  <si>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</si>
  <si>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</si>
  <si>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</si>
  <si>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</si>
  <si>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</si>
  <si>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</si>
  <si>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</si>
  <si>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</si>
  <si>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</si>
  <si>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</si>
  <si>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</si>
  <si>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</si>
  <si>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</si>
  <si>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</si>
  <si>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</si>
  <si>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</si>
  <si>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</si>
  <si>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</si>
  <si>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</si>
  <si>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</si>
  <si>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</si>
  <si>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</si>
  <si>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</si>
  <si>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</si>
  <si>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</si>
  <si>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</si>
  <si>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</si>
  <si>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</si>
  <si>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</si>
  <si>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</si>
  <si>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</si>
  <si>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</si>
  <si>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</si>
  <si>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</si>
  <si>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</si>
  <si>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</si>
  <si>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</si>
  <si>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</si>
  <si>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</si>
  <si>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</si>
  <si>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</si>
  <si>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</si>
  <si>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</si>
  <si>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</si>
  <si>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</si>
  <si>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</si>
  <si>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</si>
  <si>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</si>
  <si>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</si>
  <si>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</si>
  <si>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</si>
  <si>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</si>
  <si>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</si>
  <si>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</si>
  <si>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</si>
  <si>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</si>
  <si>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</si>
  <si>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</si>
  <si>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</si>
  <si>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</si>
  <si>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</si>
  <si>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</si>
  <si>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</si>
  <si>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</si>
  <si>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</si>
  <si>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</si>
  <si>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</si>
  <si>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</si>
  <si>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</si>
  <si>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</si>
  <si>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</si>
  <si>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</si>
  <si>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</si>
  <si>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</si>
  <si>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</si>
  <si>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</si>
  <si>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</si>
  <si>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</si>
  <si>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</si>
  <si>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</si>
  <si>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</si>
  <si>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</si>
  <si>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</si>
  <si>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</si>
  <si>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</si>
  <si>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</si>
  <si>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</si>
  <si>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</si>
  <si>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</si>
  <si>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</si>
  <si>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</si>
  <si>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</si>
  <si>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</si>
  <si>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</si>
  <si>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</si>
  <si>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</si>
  <si>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</si>
  <si>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</si>
  <si>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</si>
  <si>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</si>
  <si>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</si>
  <si>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</si>
  <si>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</si>
  <si>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</si>
  <si>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</si>
  <si>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</si>
  <si>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</si>
  <si>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</si>
  <si>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</si>
  <si>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</si>
  <si>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</si>
  <si>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</si>
  <si>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</si>
  <si>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</si>
  <si>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</si>
  <si>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</si>
  <si>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</si>
  <si>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</si>
  <si>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</si>
  <si>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</si>
  <si>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</si>
  <si>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</si>
  <si>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</si>
  <si>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</si>
  <si>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</si>
  <si>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</si>
  <si>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</si>
  <si>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</si>
  <si>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</si>
  <si>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</si>
  <si>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</si>
  <si>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</si>
  <si>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</si>
  <si>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</si>
  <si>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</si>
  <si>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</si>
  <si>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</si>
  <si>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</si>
  <si>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</si>
  <si>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</si>
  <si>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</si>
  <si>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</si>
  <si>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</si>
  <si>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</si>
  <si>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</si>
  <si>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</si>
  <si>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</si>
  <si>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</si>
  <si>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</si>
  <si>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</si>
  <si>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</si>
  <si>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</si>
  <si>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</si>
  <si>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</si>
  <si>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</si>
  <si>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</si>
  <si>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</si>
  <si>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</si>
  <si>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</si>
  <si>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</si>
  <si>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</si>
  <si>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</si>
  <si>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</si>
  <si>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</si>
  <si>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</si>
  <si>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</si>
  <si>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</si>
  <si>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</si>
  <si>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</si>
  <si>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</si>
  <si>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</si>
  <si>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</si>
  <si>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</si>
  <si>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</si>
  <si>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</si>
  <si>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</si>
  <si>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</si>
  <si>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</si>
  <si>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</si>
  <si>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</si>
  <si>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</si>
  <si>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</si>
  <si>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</si>
  <si>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</si>
  <si>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</si>
  <si>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</si>
  <si>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</si>
  <si>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</si>
  <si>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</si>
  <si>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</si>
  <si>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</si>
  <si>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</si>
  <si>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</si>
  <si>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</si>
  <si>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</si>
  <si>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</si>
  <si>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</si>
  <si>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</si>
  <si>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</si>
  <si>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</si>
  <si>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</si>
  <si>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</si>
  <si>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</si>
  <si>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</si>
  <si>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</si>
  <si>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</si>
  <si>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</si>
  <si>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</si>
  <si>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</si>
  <si>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</si>
  <si>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</si>
  <si>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</si>
  <si>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</si>
  <si>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</si>
  <si>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</si>
  <si>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</si>
  <si>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</si>
  <si>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</si>
  <si>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</si>
  <si>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</si>
  <si>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</si>
  <si>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</si>
  <si>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</si>
  <si>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</si>
  <si>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</si>
  <si>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</si>
  <si>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</si>
  <si>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</si>
  <si>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</si>
  <si>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</si>
  <si>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</si>
  <si>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</si>
  <si>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</si>
  <si>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</si>
  <si>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</si>
  <si>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</si>
  <si>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</si>
  <si>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</si>
  <si>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</si>
  <si>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</si>
  <si>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</si>
  <si>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</si>
  <si>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</si>
  <si>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</si>
  <si>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</si>
  <si>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</si>
  <si>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</si>
  <si>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</si>
  <si>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</si>
  <si>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</si>
  <si>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</si>
  <si>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</si>
  <si>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</si>
  <si>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</si>
  <si>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</si>
  <si>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</si>
  <si>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</si>
  <si>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</si>
  <si>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</si>
  <si>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</si>
  <si>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</si>
  <si>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</si>
  <si>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</si>
  <si>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</si>
  <si>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</si>
  <si>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</si>
  <si>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</si>
  <si>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</si>
  <si>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</si>
  <si>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</si>
  <si>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</si>
  <si>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</si>
  <si>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</si>
  <si>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</si>
  <si>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</si>
  <si>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</si>
  <si>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</si>
  <si>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</si>
  <si>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</si>
  <si>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</si>
  <si>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</si>
  <si>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</si>
  <si>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</si>
  <si>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</si>
  <si>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</si>
  <si>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</si>
  <si>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</si>
  <si>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</si>
  <si>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</si>
  <si>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</si>
  <si>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</si>
  <si>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</si>
  <si>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</si>
  <si>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</si>
  <si>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</si>
  <si>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</si>
  <si>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</si>
  <si>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</si>
  <si>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</si>
  <si>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</si>
  <si>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</si>
  <si>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</si>
  <si>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</si>
  <si>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</si>
  <si>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</si>
  <si>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</si>
  <si>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</si>
  <si>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</si>
  <si>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</si>
  <si>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</si>
  <si>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</si>
  <si>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</si>
  <si>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</si>
  <si>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</si>
  <si>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</si>
  <si>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</si>
  <si>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</si>
  <si>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</si>
  <si>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</si>
  <si>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</si>
  <si>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</si>
  <si>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</si>
  <si>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</si>
  <si>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</si>
  <si>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</si>
  <si>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</si>
  <si>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</si>
  <si>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</si>
  <si>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</si>
  <si>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</si>
  <si>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</si>
  <si>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</si>
  <si>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</si>
  <si>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</si>
  <si>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</si>
  <si>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</si>
  <si>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</si>
  <si>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</si>
  <si>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</si>
  <si>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</si>
  <si>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</si>
  <si>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</si>
  <si>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</si>
  <si>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</si>
  <si>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</si>
  <si>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</si>
  <si>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</si>
  <si>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</si>
  <si>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</si>
  <si>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</si>
  <si>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</si>
  <si>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</si>
  <si>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</si>
  <si>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</si>
  <si>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</si>
  <si>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</si>
  <si>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</si>
  <si>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</si>
  <si>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</si>
  <si>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</si>
  <si>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</si>
  <si>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</si>
  <si>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</si>
  <si>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</si>
  <si>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</si>
  <si>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</si>
  <si>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</si>
  <si>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</si>
  <si>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</si>
  <si>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</si>
  <si>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</si>
  <si>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</si>
  <si>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</si>
  <si>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</si>
  <si>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</si>
  <si>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</si>
  <si>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</si>
  <si>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</si>
  <si>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</si>
  <si>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</si>
  <si>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</si>
  <si>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</si>
  <si>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</si>
  <si>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</si>
  <si>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</si>
  <si>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</si>
  <si>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</si>
  <si>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</si>
  <si>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</si>
  <si>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</si>
  <si>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</si>
  <si>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</si>
  <si>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</si>
  <si>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</si>
  <si>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</si>
  <si>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</si>
  <si>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</si>
  <si>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</si>
  <si>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</si>
  <si>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</si>
  <si>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</si>
  <si>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</si>
  <si>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</si>
  <si>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</si>
  <si>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</si>
  <si>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</si>
  <si>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</si>
  <si>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</si>
  <si>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</si>
  <si>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</si>
  <si>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</si>
  <si>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</si>
  <si>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</si>
  <si>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</si>
  <si>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</si>
  <si>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</si>
  <si>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</si>
  <si>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</si>
  <si>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</si>
  <si>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</si>
  <si>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</si>
  <si>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</si>
  <si>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</si>
  <si>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</si>
  <si>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</si>
  <si>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</si>
  <si>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</si>
  <si>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</si>
  <si>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</si>
  <si>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</si>
  <si>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</si>
  <si>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</si>
  <si>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</si>
  <si>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</si>
  <si>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</si>
  <si>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</si>
  <si>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</si>
  <si>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</si>
  <si>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</si>
  <si>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</si>
  <si>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</si>
  <si>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</si>
  <si>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</si>
  <si>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</si>
  <si>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</si>
  <si>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</si>
  <si>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</si>
  <si>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</si>
  <si>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</si>
  <si>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</si>
  <si>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</si>
  <si>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</si>
  <si>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</si>
  <si>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</si>
  <si>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</si>
  <si>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</si>
  <si>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</si>
  <si>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</si>
  <si>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</si>
  <si>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</si>
  <si>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</si>
  <si>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</si>
  <si>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</si>
  <si>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</si>
  <si>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</si>
  <si>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</si>
  <si>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</si>
  <si>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</si>
  <si>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</si>
  <si>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</si>
  <si>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</si>
  <si>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</si>
  <si>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</si>
  <si>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</si>
  <si>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</si>
  <si>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</si>
  <si>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</si>
  <si>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</si>
  <si>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</si>
  <si>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</si>
  <si>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</si>
  <si>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</si>
  <si>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</si>
  <si>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</si>
  <si>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</si>
  <si>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</si>
  <si>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</si>
  <si>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</si>
  <si>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</si>
  <si>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</si>
  <si>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</si>
  <si>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</si>
  <si>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</si>
  <si>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</si>
  <si>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</si>
  <si>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</si>
  <si>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</si>
  <si>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</si>
  <si>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</si>
  <si>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</si>
  <si>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</si>
  <si>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</si>
  <si>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</si>
  <si>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</si>
  <si>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</si>
  <si>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</si>
  <si>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</si>
  <si>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</si>
  <si>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</si>
  <si>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</si>
  <si>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</si>
  <si>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</si>
  <si>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</si>
  <si>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</si>
  <si>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</si>
  <si>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</si>
  <si>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</si>
  <si>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</si>
  <si>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</si>
  <si>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</si>
  <si>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</si>
  <si>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</si>
  <si>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</si>
  <si>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</si>
  <si>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</si>
  <si>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</si>
  <si>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</si>
  <si>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</si>
  <si>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</si>
  <si>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</si>
  <si>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</si>
  <si>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</si>
  <si>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</si>
  <si>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</si>
  <si>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</si>
  <si>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</si>
  <si>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</si>
  <si>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</si>
  <si>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</si>
  <si>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</si>
  <si>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</si>
  <si>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</si>
  <si>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</si>
  <si>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</si>
  <si>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</si>
  <si>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</si>
  <si>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</si>
  <si>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</si>
  <si>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</si>
  <si>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</si>
  <si>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</si>
  <si>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</si>
  <si>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</si>
  <si>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</si>
  <si>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</si>
  <si>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</si>
  <si>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</si>
  <si>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</si>
  <si>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</si>
  <si>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</si>
  <si>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</si>
  <si>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</si>
  <si>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</si>
  <si>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</si>
  <si>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</si>
  <si>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</si>
  <si>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</si>
  <si>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</si>
  <si>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</si>
  <si>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</si>
  <si>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</si>
  <si>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</si>
  <si>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</si>
  <si>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</si>
  <si>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</si>
  <si>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</si>
  <si>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</si>
  <si>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</si>
  <si>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</si>
  <si>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</si>
  <si>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</si>
  <si>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</si>
  <si>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</si>
  <si>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</si>
  <si>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</si>
  <si>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</si>
  <si>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</si>
  <si>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</si>
  <si>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</si>
  <si>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</si>
  <si>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</si>
  <si>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</si>
  <si>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</si>
  <si>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</si>
  <si>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</si>
  <si>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</si>
  <si>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</si>
  <si>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</si>
  <si>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</si>
  <si>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</si>
  <si>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</si>
  <si>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</si>
  <si>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</si>
  <si>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</si>
  <si>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</si>
  <si>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</si>
  <si>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</si>
  <si>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</si>
  <si>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</si>
  <si>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</si>
  <si>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</si>
  <si>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</si>
  <si>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</si>
  <si>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</si>
  <si>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</si>
  <si>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</si>
  <si>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</si>
  <si>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</si>
  <si>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</si>
  <si>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</si>
  <si>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</si>
  <si>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</si>
  <si>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</si>
  <si>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</si>
  <si>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</si>
  <si>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</si>
  <si>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</si>
  <si>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</si>
  <si>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</si>
  <si>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</si>
  <si>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</si>
  <si>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</si>
  <si>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</si>
  <si>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</si>
  <si>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</si>
  <si>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</si>
  <si>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</si>
  <si>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</si>
  <si>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</si>
  <si>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</si>
  <si>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</si>
  <si>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</si>
  <si>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</si>
  <si>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</si>
  <si>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</si>
  <si>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</si>
  <si>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</si>
  <si>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</si>
  <si>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</si>
  <si>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</si>
  <si>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</si>
  <si>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</si>
  <si>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</si>
  <si>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</si>
  <si>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</si>
  <si>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</si>
  <si>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</si>
  <si>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</si>
  <si>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</si>
  <si>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</si>
  <si>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</si>
  <si>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</si>
  <si>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</si>
  <si>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</si>
  <si>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</si>
  <si>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</si>
  <si>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</si>
  <si>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</si>
  <si>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</si>
  <si>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</si>
  <si>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</si>
  <si>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</si>
  <si>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</si>
  <si>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</si>
  <si>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</si>
  <si>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</si>
  <si>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</si>
  <si>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</si>
  <si>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</si>
  <si>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</si>
  <si>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</si>
  <si>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</si>
  <si>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</si>
  <si>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</si>
  <si>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</si>
  <si>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</si>
  <si>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</si>
  <si>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</si>
  <si>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</si>
  <si>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</si>
  <si>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</si>
  <si>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</si>
  <si>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</si>
  <si>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</si>
  <si>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</si>
  <si>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</si>
  <si>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</si>
  <si>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</si>
  <si>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</si>
  <si>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</si>
  <si>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</si>
  <si>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</si>
  <si>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</si>
  <si>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</si>
  <si>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</si>
  <si>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</si>
  <si>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</si>
  <si>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</si>
  <si>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</si>
  <si>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</si>
  <si>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</si>
  <si>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</si>
  <si>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</si>
  <si>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</si>
  <si>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</si>
  <si>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</si>
  <si>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</si>
  <si>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</si>
  <si>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</si>
  <si>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</si>
  <si>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</si>
  <si>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</si>
  <si>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</si>
  <si>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</si>
  <si>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</si>
  <si>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</si>
  <si>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</si>
  <si>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</si>
  <si>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</si>
  <si>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</si>
  <si>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</si>
  <si>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</si>
  <si>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</si>
  <si>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</si>
  <si>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</si>
  <si>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</si>
  <si>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</si>
  <si>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</si>
  <si>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</si>
  <si>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</si>
  <si>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</si>
  <si>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</si>
  <si>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</si>
  <si>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</si>
  <si>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</si>
  <si>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</si>
  <si>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</si>
  <si>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</si>
  <si>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</si>
  <si>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</si>
  <si>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</si>
  <si>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</si>
  <si>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</si>
  <si>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</si>
  <si>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</si>
  <si>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</si>
  <si>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</si>
  <si>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</si>
  <si>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</si>
  <si>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</si>
  <si>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</si>
  <si>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</si>
  <si>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</si>
  <si>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</si>
  <si>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</si>
  <si>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</si>
  <si>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</si>
  <si>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</si>
  <si>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</si>
  <si>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</si>
  <si>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</si>
  <si>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</si>
  <si>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</si>
  <si>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</si>
  <si>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</si>
  <si>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</si>
  <si>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</si>
  <si>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</si>
  <si>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</si>
  <si>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</si>
  <si>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</si>
  <si>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</si>
  <si>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</si>
  <si>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</si>
  <si>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</si>
  <si>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</si>
  <si>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</si>
  <si>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</si>
  <si>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</si>
  <si>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</si>
  <si>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</si>
  <si>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</si>
  <si>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</si>
  <si>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</si>
  <si>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</si>
  <si>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</si>
  <si>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</si>
  <si>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</si>
  <si>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</si>
  <si>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</si>
  <si>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</si>
  <si>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</si>
  <si>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</si>
  <si>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</si>
  <si>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</si>
  <si>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</si>
  <si>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</si>
  <si>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</si>
  <si>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</si>
  <si>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</si>
  <si>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</si>
  <si>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</si>
  <si>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</si>
  <si>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</si>
  <si>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</si>
  <si>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</si>
  <si>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</si>
  <si>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</si>
  <si>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</si>
  <si>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</si>
  <si>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</si>
  <si>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</si>
  <si>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</si>
  <si>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</si>
  <si>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</si>
  <si>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</si>
  <si>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</si>
  <si>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</si>
  <si>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</si>
  <si>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</si>
  <si>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</si>
  <si>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</si>
  <si>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</si>
  <si>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</si>
  <si>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</si>
  <si>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</si>
  <si>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</si>
  <si>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</si>
  <si>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</si>
  <si>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</si>
  <si>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</si>
  <si>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</si>
  <si>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</si>
  <si>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</si>
  <si>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</si>
  <si>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</si>
  <si>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</si>
  <si>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</si>
  <si>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</si>
  <si>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</si>
  <si>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</si>
  <si>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</si>
  <si>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</si>
  <si>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</si>
  <si>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</si>
  <si>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</si>
  <si>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</si>
  <si>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</si>
  <si>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</si>
  <si>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</si>
  <si>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</si>
  <si>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</si>
  <si>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</si>
  <si>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</si>
  <si>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</si>
  <si>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</si>
  <si>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</si>
  <si>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</si>
  <si>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</si>
  <si>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</si>
  <si>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</si>
  <si>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</si>
  <si>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</si>
  <si>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</si>
  <si>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</si>
  <si>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</si>
  <si>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</si>
  <si>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</si>
  <si>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</si>
  <si>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</si>
  <si>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</si>
  <si>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</si>
  <si>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</si>
  <si>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</si>
  <si>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</si>
  <si>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</si>
  <si>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</si>
  <si>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</si>
  <si>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</si>
  <si>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</si>
  <si>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</si>
  <si>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</si>
  <si>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</si>
  <si>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</si>
  <si>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</si>
  <si>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</si>
  <si>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</si>
  <si>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</si>
  <si>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</si>
  <si>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</si>
  <si>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</si>
  <si>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</si>
  <si>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</si>
  <si>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</si>
  <si>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</si>
  <si>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</si>
  <si>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</si>
  <si>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</si>
  <si>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</si>
  <si>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</si>
  <si>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</si>
  <si>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</si>
  <si>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</si>
  <si>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</si>
  <si>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</si>
  <si>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</si>
  <si>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</si>
  <si>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</si>
  <si>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</si>
  <si>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</si>
  <si>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</si>
  <si>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</si>
  <si>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</si>
  <si>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</si>
  <si>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</si>
  <si>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</si>
  <si>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</si>
  <si>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</si>
  <si>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</si>
  <si>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</si>
  <si>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</si>
  <si>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</si>
  <si>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</si>
  <si>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</si>
  <si>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</si>
  <si>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</si>
  <si>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</si>
  <si>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</si>
  <si>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</si>
  <si>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</si>
  <si>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</si>
  <si>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</si>
  <si>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</si>
  <si>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</si>
  <si>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</si>
  <si>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</si>
  <si>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</si>
  <si>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</si>
  <si>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</si>
  <si>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</si>
  <si>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</si>
  <si>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</si>
  <si>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</si>
  <si>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</si>
  <si>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</si>
  <si>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</si>
  <si>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</si>
  <si>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</si>
  <si>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</si>
  <si>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</si>
  <si>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</si>
  <si>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</si>
  <si>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</si>
  <si>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</si>
  <si>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</si>
  <si>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</si>
  <si>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</si>
  <si>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</si>
  <si>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</si>
  <si>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</si>
  <si>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</si>
  <si>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</si>
  <si>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</si>
  <si>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</si>
  <si>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</si>
  <si>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</si>
  <si>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</si>
  <si>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</si>
  <si>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</si>
  <si>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</si>
  <si>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</si>
  <si>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</si>
  <si>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</si>
  <si>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</si>
  <si>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</si>
  <si>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</si>
  <si>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</si>
  <si>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</si>
  <si>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</si>
  <si>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</si>
  <si>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</si>
  <si>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</si>
  <si>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</si>
  <si>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</si>
  <si>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</si>
  <si>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</si>
  <si>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</si>
  <si>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</si>
  <si>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</si>
  <si>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</si>
  <si>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</si>
  <si>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</si>
  <si>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</si>
  <si>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</si>
  <si>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</si>
  <si>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</si>
  <si>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</si>
  <si>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</si>
  <si>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</si>
  <si>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</si>
  <si>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</si>
  <si>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</si>
  <si>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</si>
  <si>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</si>
  <si>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</si>
  <si>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</si>
  <si>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</si>
  <si>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</si>
  <si>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</si>
  <si>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</si>
  <si>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</si>
  <si>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</si>
  <si>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</si>
  <si>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</si>
  <si>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</si>
  <si>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</si>
  <si>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</si>
  <si>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</si>
  <si>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</si>
  <si>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</si>
  <si>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</si>
  <si>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</si>
  <si>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</si>
  <si>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</si>
  <si>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</si>
  <si>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</si>
  <si>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</si>
  <si>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</si>
  <si>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</si>
  <si>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</si>
  <si>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</si>
  <si>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</si>
  <si>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</si>
  <si>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</si>
  <si>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</si>
  <si>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</si>
  <si>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</si>
  <si>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</si>
  <si>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</si>
  <si>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</si>
  <si>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</si>
  <si>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</si>
  <si>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</si>
  <si>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</si>
  <si>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</si>
  <si>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</si>
  <si>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</si>
  <si>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</si>
  <si>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</si>
  <si>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</si>
  <si>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</si>
  <si>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</si>
  <si>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</si>
  <si>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</si>
  <si>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</si>
  <si>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</si>
  <si>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</si>
  <si>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</si>
  <si>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</si>
  <si>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</si>
  <si>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</si>
  <si>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</si>
  <si>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</si>
  <si>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</si>
  <si>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</si>
  <si>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</si>
  <si>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</si>
  <si>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</si>
  <si>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</si>
  <si>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</si>
  <si>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</si>
  <si>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</si>
  <si>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</si>
  <si>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</si>
  <si>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</si>
  <si>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</si>
  <si>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</si>
  <si>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</si>
  <si>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</si>
  <si>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</si>
  <si>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</si>
  <si>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</si>
  <si>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</si>
  <si>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</si>
  <si>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</si>
  <si>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</si>
  <si>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</si>
  <si>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</si>
  <si>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</si>
  <si>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</si>
  <si>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</si>
  <si>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</si>
  <si>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</si>
  <si>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</si>
  <si>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</si>
  <si>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</si>
  <si>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</si>
  <si>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</si>
  <si>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</si>
  <si>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</si>
  <si>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</si>
  <si>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</si>
  <si>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</si>
  <si>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</si>
  <si>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</si>
  <si>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</si>
  <si>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</si>
  <si>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</si>
  <si>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</si>
  <si>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</si>
  <si>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</si>
  <si>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</si>
  <si>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</si>
  <si>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</si>
  <si>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</si>
  <si>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</si>
  <si>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</si>
  <si>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</si>
  <si>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</si>
  <si>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</si>
  <si>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</si>
  <si>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</si>
  <si>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</si>
  <si>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</si>
  <si>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</si>
  <si>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</si>
  <si>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</si>
  <si>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</si>
  <si>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</si>
  <si>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</si>
  <si>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</si>
  <si>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</si>
  <si>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</si>
  <si>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</si>
  <si>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</si>
  <si>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</si>
  <si>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</si>
  <si>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</si>
  <si>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</si>
  <si>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</si>
  <si>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</si>
  <si>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</si>
  <si>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</si>
  <si>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</si>
  <si>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</si>
  <si>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</si>
  <si>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</si>
  <si>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</si>
  <si>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</si>
  <si>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</si>
  <si>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</si>
  <si>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</si>
  <si>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</si>
  <si>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</si>
  <si>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</si>
  <si>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</si>
  <si>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</si>
  <si>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</si>
  <si>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</si>
  <si>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</si>
  <si>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</si>
  <si>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</si>
  <si>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</si>
  <si>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</si>
  <si>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</si>
  <si>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</si>
  <si>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</si>
  <si>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</si>
  <si>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</si>
  <si>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</si>
  <si>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</si>
  <si>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</si>
  <si>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</si>
  <si>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</si>
  <si>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</si>
  <si>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</si>
  <si>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</si>
  <si>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</si>
  <si>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</si>
  <si>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</si>
  <si>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</si>
  <si>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</si>
  <si>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</si>
  <si>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</si>
  <si>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</si>
  <si>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</si>
  <si>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</si>
  <si>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</si>
  <si>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</si>
  <si>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</si>
  <si>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</si>
  <si>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</si>
  <si>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</si>
  <si>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</si>
  <si>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</si>
  <si>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</si>
  <si>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</si>
  <si>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</si>
  <si>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</si>
  <si>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</si>
  <si>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</si>
  <si>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</si>
  <si>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</si>
  <si>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</si>
  <si>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</si>
  <si>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</si>
  <si>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</si>
  <si>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</si>
  <si>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</si>
  <si>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</si>
  <si>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</si>
  <si>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</si>
  <si>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</si>
  <si>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</si>
  <si>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</si>
  <si>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</si>
  <si>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</si>
  <si>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</si>
  <si>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</si>
  <si>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</si>
  <si>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</si>
  <si>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</si>
  <si>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</si>
  <si>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</si>
  <si>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</si>
  <si>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</si>
  <si>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</si>
  <si>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</si>
  <si>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</si>
  <si>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</si>
  <si>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</si>
  <si>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</si>
  <si>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</si>
  <si>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</si>
  <si>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</si>
  <si>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</si>
  <si>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</si>
  <si>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</si>
  <si>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</si>
  <si>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</si>
  <si>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</si>
  <si>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</si>
  <si>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</si>
  <si>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</si>
  <si>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</si>
  <si>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</si>
  <si>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</si>
  <si>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</si>
  <si>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</si>
  <si>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</si>
  <si>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</si>
  <si>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</si>
  <si>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</si>
  <si>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</si>
  <si>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</si>
  <si>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</si>
  <si>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</si>
  <si>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</si>
  <si>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</si>
  <si>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</si>
  <si>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</si>
  <si>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</si>
  <si>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</si>
  <si>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</si>
  <si>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</si>
  <si>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</si>
  <si>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</si>
  <si>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</si>
  <si>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</si>
  <si>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</si>
  <si>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</si>
  <si>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</si>
  <si>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</si>
  <si>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</si>
  <si>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</si>
  <si>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</si>
  <si>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</si>
  <si>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</si>
  <si>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</si>
  <si>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</si>
  <si>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</si>
  <si>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</si>
  <si>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</si>
  <si>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</si>
  <si>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</si>
  <si>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</si>
  <si>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</si>
  <si>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</si>
  <si>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</si>
  <si>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</si>
  <si>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</si>
  <si>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</si>
  <si>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</si>
  <si>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</si>
  <si>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</si>
  <si>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</si>
  <si>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</si>
  <si>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</si>
  <si>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</si>
  <si>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</si>
  <si>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</si>
  <si>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</si>
  <si>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</si>
  <si>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</si>
  <si>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</si>
  <si>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</si>
  <si>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</si>
  <si>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</si>
  <si>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</si>
  <si>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</si>
  <si>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</si>
  <si>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</si>
  <si>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</si>
  <si>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</si>
  <si>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</si>
  <si>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</si>
  <si>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</si>
  <si>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</si>
  <si>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</si>
  <si>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</si>
  <si>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</si>
  <si>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</si>
  <si>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</si>
  <si>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</si>
  <si>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</si>
  <si>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</si>
  <si>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</si>
  <si>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</si>
  <si>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</si>
  <si>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</si>
  <si>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</si>
  <si>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</si>
  <si>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</si>
  <si>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</si>
  <si>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</si>
  <si>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</si>
  <si>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</si>
  <si>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</si>
  <si>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</si>
  <si>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</si>
  <si>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</si>
  <si>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</si>
  <si>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</si>
  <si>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</si>
  <si>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</si>
  <si>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</si>
  <si>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</si>
  <si>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</si>
  <si>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</si>
  <si>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</si>
  <si>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</si>
  <si>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</si>
  <si>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</si>
  <si>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</si>
  <si>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</si>
  <si>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</si>
  <si>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</si>
  <si>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</si>
  <si>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</si>
  <si>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</si>
  <si>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</si>
  <si>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</si>
  <si>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</si>
  <si>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</si>
  <si>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</si>
  <si>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</si>
  <si>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</si>
  <si>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</si>
  <si>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</si>
  <si>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</si>
  <si>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</si>
  <si>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</si>
  <si>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</si>
  <si>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</si>
  <si>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</si>
  <si>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</si>
  <si>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</si>
  <si>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</si>
  <si>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</si>
  <si>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</si>
  <si>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</si>
  <si>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</si>
  <si>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</si>
  <si>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</si>
  <si>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</si>
  <si>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</si>
  <si>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</si>
  <si>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</si>
  <si>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</si>
  <si>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</si>
  <si>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</si>
  <si>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</si>
  <si>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</si>
  <si>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</si>
  <si>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</si>
  <si>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</si>
  <si>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</si>
  <si>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</si>
  <si>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</si>
  <si>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</si>
  <si>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</si>
  <si>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</si>
  <si>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</si>
  <si>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</si>
  <si>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</si>
  <si>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</si>
  <si>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</si>
  <si>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</si>
  <si>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</si>
  <si>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</si>
  <si>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</si>
  <si>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</si>
  <si>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</si>
  <si>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</si>
  <si>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</si>
  <si>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</si>
  <si>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</si>
  <si>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</si>
  <si>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</si>
  <si>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</si>
  <si>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</si>
  <si>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</si>
  <si>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</si>
  <si>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</si>
  <si>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</si>
  <si>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</si>
  <si>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</si>
  <si>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</si>
  <si>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</si>
  <si>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</si>
  <si>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</si>
  <si>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</si>
  <si>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</si>
  <si>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</si>
  <si>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</si>
  <si>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</si>
  <si>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</si>
  <si>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</si>
  <si>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</si>
  <si>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</si>
  <si>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</si>
  <si>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</si>
  <si>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</si>
  <si>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</si>
  <si>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</si>
  <si>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</si>
  <si>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</si>
  <si>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</si>
  <si>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</si>
  <si>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</si>
  <si>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</si>
  <si>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</si>
  <si>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</si>
  <si>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</si>
  <si>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</si>
  <si>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</si>
  <si>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</si>
  <si>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</si>
  <si>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</si>
  <si>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</si>
  <si>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</si>
  <si>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</si>
  <si>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</si>
  <si>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</si>
  <si>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</si>
  <si>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</si>
  <si>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</si>
  <si>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</si>
  <si>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</si>
  <si>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</si>
  <si>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</si>
  <si>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</si>
  <si>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</si>
  <si>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</si>
  <si>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</si>
  <si>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</si>
  <si>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</si>
  <si>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</si>
  <si>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</si>
  <si>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</si>
  <si>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</si>
  <si>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</si>
  <si>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</si>
  <si>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</si>
  <si>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</si>
  <si>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</si>
  <si>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</si>
  <si>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</si>
  <si>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</si>
  <si>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</si>
  <si>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</si>
  <si>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</si>
  <si>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</si>
  <si>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</si>
  <si>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</si>
  <si>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</si>
  <si>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</si>
  <si>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</si>
  <si>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</si>
  <si>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</si>
  <si>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</si>
  <si>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</si>
  <si>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</si>
  <si>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</si>
  <si>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</si>
  <si>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</si>
  <si>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</si>
  <si>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</si>
  <si>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</si>
  <si>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</si>
  <si>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</si>
  <si>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</si>
  <si>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</si>
  <si>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</si>
  <si>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</si>
  <si>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</si>
  <si>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</si>
  <si>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</si>
  <si>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</si>
  <si>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</si>
  <si>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</si>
  <si>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</si>
  <si>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</si>
  <si>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</si>
  <si>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</si>
  <si>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</si>
  <si>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</si>
  <si>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</si>
  <si>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</si>
  <si>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</si>
  <si>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</si>
  <si>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</si>
  <si>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</si>
  <si>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</si>
  <si>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</si>
  <si>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</si>
  <si>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</si>
  <si>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</si>
  <si>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</si>
  <si>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</si>
  <si>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</si>
  <si>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</si>
  <si>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</si>
  <si>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</si>
  <si>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</si>
  <si>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</si>
  <si>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</si>
  <si>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</si>
  <si>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</si>
  <si>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</si>
  <si>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</si>
  <si>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</si>
  <si>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</si>
  <si>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</si>
  <si>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</si>
  <si>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</si>
  <si>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</si>
  <si>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</si>
  <si>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</si>
  <si>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</si>
  <si>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</si>
  <si>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</si>
  <si>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</si>
  <si>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</si>
  <si>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</si>
  <si>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</si>
  <si>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</si>
  <si>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</si>
  <si>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</si>
  <si>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</si>
  <si>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</si>
  <si>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</si>
  <si>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</si>
  <si>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</si>
  <si>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</si>
  <si>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</si>
  <si>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</si>
  <si>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</si>
  <si>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</si>
  <si>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</si>
  <si>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</si>
  <si>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</si>
  <si>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</si>
  <si>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</si>
  <si>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</si>
  <si>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</si>
  <si>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</si>
  <si>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</si>
  <si>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</si>
  <si>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</si>
  <si>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</si>
  <si>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</si>
  <si>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</si>
  <si>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</si>
  <si>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</si>
  <si>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</si>
  <si>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</si>
  <si>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</si>
  <si>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</si>
  <si>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</si>
  <si>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</si>
  <si>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</si>
  <si>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</si>
  <si>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</si>
  <si>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</si>
  <si>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</si>
  <si>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</si>
  <si>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</si>
  <si>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</si>
  <si>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</si>
  <si>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</si>
  <si>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</si>
  <si>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</si>
  <si>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</si>
  <si>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</si>
  <si>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</si>
  <si>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</si>
  <si>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</si>
  <si>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</si>
  <si>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</si>
  <si>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</si>
  <si>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</si>
  <si>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</si>
  <si>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</si>
  <si>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</si>
  <si>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</si>
  <si>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</si>
  <si>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</si>
  <si>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</si>
  <si>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</si>
  <si>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</si>
  <si>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</si>
  <si>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</si>
  <si>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</si>
  <si>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</si>
  <si>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</si>
  <si>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</si>
  <si>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</si>
  <si>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</si>
  <si>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</si>
  <si>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</si>
  <si>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</si>
  <si>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</si>
  <si>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</si>
  <si>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</si>
  <si>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</si>
  <si>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</si>
  <si>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</si>
  <si>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</si>
  <si>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</si>
  <si>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</si>
  <si>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</si>
  <si>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</si>
  <si>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</si>
  <si>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</si>
  <si>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</si>
  <si>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</si>
  <si>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</si>
  <si>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</si>
  <si>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</si>
  <si>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</si>
  <si>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</si>
  <si>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</si>
  <si>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</si>
  <si>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</si>
  <si>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</si>
  <si>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</si>
  <si>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</si>
  <si>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</si>
  <si>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</si>
  <si>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</si>
  <si>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</si>
  <si>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</si>
  <si>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</si>
  <si>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</si>
  <si>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</si>
  <si>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</si>
  <si>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</si>
  <si>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</si>
  <si>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</si>
  <si>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</si>
  <si>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</si>
  <si>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</si>
  <si>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</si>
  <si>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</si>
  <si>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</si>
  <si>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</si>
  <si>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</si>
  <si>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</si>
  <si>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</si>
  <si>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</si>
  <si>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</si>
  <si>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</si>
  <si>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</si>
  <si>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</si>
  <si>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</si>
  <si>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</si>
  <si>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</si>
  <si>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</si>
  <si>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</si>
  <si>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</si>
  <si>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</si>
  <si>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</si>
  <si>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</si>
  <si>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</si>
  <si>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</si>
  <si>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</si>
  <si>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</si>
  <si>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</si>
  <si>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</si>
  <si>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</si>
  <si>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</si>
  <si>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</si>
  <si>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</si>
  <si>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</si>
  <si>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</si>
  <si>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</si>
  <si>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</si>
  <si>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</si>
  <si>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</si>
  <si>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</si>
  <si>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</si>
  <si>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</si>
  <si>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</si>
  <si>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</si>
  <si>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</si>
  <si>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</si>
  <si>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</si>
  <si>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</si>
  <si>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</si>
  <si>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</si>
  <si>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</si>
  <si>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</si>
  <si>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</si>
  <si>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</si>
  <si>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</si>
  <si>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</si>
  <si>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</si>
  <si>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</si>
  <si>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</si>
  <si>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</si>
  <si>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</si>
  <si>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</si>
  <si>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</si>
  <si>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</si>
  <si>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</si>
  <si>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</si>
  <si>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</si>
  <si>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</si>
  <si>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</si>
  <si>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</si>
  <si>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</si>
  <si>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</si>
  <si>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</si>
  <si>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</si>
  <si>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</si>
  <si>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</si>
  <si>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</si>
  <si>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</si>
  <si>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</si>
  <si>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</si>
  <si>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</si>
  <si>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</si>
  <si>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</si>
  <si>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</si>
  <si>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</si>
  <si>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</si>
  <si>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</si>
  <si>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</si>
  <si>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</si>
  <si>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</si>
  <si>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</si>
  <si>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</si>
  <si>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</si>
  <si>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</si>
  <si>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</si>
  <si>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</si>
  <si>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</si>
  <si>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</si>
  <si>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</si>
  <si>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</si>
  <si>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</si>
  <si>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</si>
  <si>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</si>
  <si>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</si>
  <si>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</si>
  <si>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</si>
  <si>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</si>
  <si>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</si>
  <si>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</si>
  <si>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</si>
  <si>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</si>
  <si>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</si>
  <si>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</si>
  <si>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</si>
  <si>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</si>
  <si>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</si>
  <si>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</si>
  <si>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</si>
  <si>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</si>
  <si>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</si>
  <si>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</si>
  <si>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</si>
  <si>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</si>
  <si>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</si>
  <si>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</si>
  <si>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</si>
  <si>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</si>
  <si>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</si>
  <si>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</si>
  <si>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</si>
  <si>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</si>
  <si>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</si>
  <si>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</si>
  <si>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</si>
  <si>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</si>
  <si>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</si>
  <si>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</si>
  <si>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</si>
  <si>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</si>
  <si>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</si>
  <si>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</si>
  <si>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</si>
  <si>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</si>
  <si>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</si>
  <si>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</si>
  <si>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</si>
  <si>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</si>
  <si>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</si>
  <si>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</si>
  <si>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</si>
  <si>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</si>
  <si>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</si>
  <si>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</si>
  <si>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</si>
  <si>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</si>
  <si>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</si>
  <si>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</si>
  <si>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</si>
  <si>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</si>
  <si>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</si>
  <si>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</si>
  <si>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</si>
  <si>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</si>
  <si>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</si>
  <si>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</si>
  <si>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</si>
  <si>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</si>
  <si>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</si>
  <si>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</si>
  <si>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</si>
  <si>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</si>
  <si>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</si>
  <si>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</si>
  <si>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</si>
  <si>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</si>
  <si>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</si>
  <si>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</si>
  <si>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</si>
  <si>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</si>
  <si>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</si>
  <si>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</si>
  <si>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</si>
  <si>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</si>
  <si>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</si>
  <si>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</si>
  <si>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</si>
  <si>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</si>
  <si>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</si>
  <si>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</si>
  <si>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</si>
  <si>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</si>
  <si>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</si>
  <si>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</si>
  <si>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</si>
  <si>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</si>
  <si>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</si>
  <si>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</si>
  <si>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</si>
  <si>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</si>
  <si>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</si>
  <si>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</si>
  <si>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</si>
  <si>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</si>
  <si>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</si>
  <si>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</si>
  <si>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</si>
  <si>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</si>
  <si>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</si>
  <si>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</si>
  <si>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</si>
  <si>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</si>
  <si>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</si>
  <si>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</si>
  <si>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</si>
  <si>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</si>
  <si>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</si>
  <si>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</si>
  <si>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</si>
  <si>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</si>
  <si>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</si>
  <si>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</si>
  <si>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</si>
  <si>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</si>
  <si>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</si>
  <si>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</si>
  <si>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</si>
  <si>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</si>
  <si>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</si>
  <si>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</si>
  <si>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</si>
  <si>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</si>
  <si>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</si>
  <si>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</si>
  <si>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</si>
  <si>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</si>
  <si>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</si>
  <si>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</si>
  <si>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</si>
  <si>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</si>
  <si>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</si>
  <si>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</si>
  <si>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</si>
  <si>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</si>
  <si>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</si>
  <si>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</si>
  <si>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</si>
  <si>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</si>
  <si>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</si>
  <si>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</si>
  <si>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</si>
  <si>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</si>
  <si>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</si>
  <si>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</si>
  <si>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</si>
  <si>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</si>
  <si>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</si>
  <si>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</si>
  <si>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</si>
  <si>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</si>
  <si>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</si>
  <si>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</si>
  <si>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</si>
  <si>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</si>
  <si>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</si>
  <si>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</si>
  <si>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</si>
  <si>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</si>
  <si>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</si>
  <si>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</si>
  <si>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</si>
  <si>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</si>
  <si>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</si>
  <si>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</si>
  <si>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</si>
  <si>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</si>
  <si>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</si>
  <si>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</si>
  <si>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</si>
  <si>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</si>
  <si>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</si>
  <si>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</si>
  <si>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</si>
  <si>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</si>
  <si>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</si>
  <si>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</si>
  <si>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</si>
  <si>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</si>
  <si>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</si>
  <si>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</si>
  <si>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</si>
  <si>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</si>
  <si>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</si>
  <si>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</si>
  <si>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</si>
  <si>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</si>
  <si>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</si>
  <si>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</si>
  <si>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</si>
  <si>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</si>
  <si>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</si>
  <si>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</si>
  <si>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</si>
  <si>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</si>
  <si>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</si>
  <si>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</si>
  <si>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</si>
  <si>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</si>
  <si>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</si>
  <si>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</si>
  <si>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</si>
  <si>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</si>
  <si>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</si>
  <si>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</si>
  <si>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</si>
  <si>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</si>
  <si>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</si>
  <si>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</si>
  <si>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</si>
  <si>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</si>
  <si>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</si>
  <si>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</si>
  <si>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</si>
  <si>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</si>
  <si>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</si>
  <si>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</si>
  <si>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</si>
  <si>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</si>
  <si>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</si>
  <si>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</si>
  <si>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</si>
  <si>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</si>
  <si>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</si>
  <si>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</si>
  <si>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</si>
  <si>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</si>
  <si>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</si>
  <si>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</si>
  <si>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</si>
  <si>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</si>
  <si>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</si>
  <si>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</si>
  <si>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</si>
  <si>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</si>
  <si>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</si>
  <si>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</si>
  <si>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</si>
  <si>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</si>
  <si>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</si>
  <si>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</si>
  <si>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</si>
  <si>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</si>
  <si>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</si>
  <si>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</si>
  <si>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</si>
  <si>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</si>
  <si>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</si>
  <si>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</si>
  <si>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</si>
  <si>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</si>
  <si>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</si>
  <si>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</si>
  <si>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</si>
  <si>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</si>
  <si>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</si>
  <si>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</si>
  <si>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</si>
  <si>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</si>
  <si>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</si>
  <si>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</si>
  <si>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</si>
  <si>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</si>
  <si>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</si>
  <si>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</si>
  <si>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</si>
  <si>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</si>
  <si>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</si>
  <si>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</si>
  <si>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</si>
  <si>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</si>
  <si>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</si>
  <si>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</si>
  <si>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</si>
  <si>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</si>
  <si>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</si>
  <si>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</si>
  <si>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</si>
  <si>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</si>
  <si>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</si>
  <si>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</si>
  <si>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</si>
  <si>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</si>
  <si>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</si>
  <si>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</si>
  <si>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</si>
  <si>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</si>
  <si>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</si>
  <si>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</si>
  <si>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</si>
  <si>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</si>
  <si>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</si>
  <si>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</si>
  <si>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</si>
  <si>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</si>
  <si>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</si>
  <si>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</si>
  <si>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</si>
  <si>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</si>
  <si>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</si>
  <si>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</si>
  <si>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</si>
  <si>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</si>
  <si>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</si>
  <si>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</si>
  <si>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</si>
  <si>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</si>
  <si>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</si>
  <si>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</si>
  <si>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</si>
  <si>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</si>
  <si>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</si>
  <si>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</si>
  <si>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</si>
  <si>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</si>
  <si>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</si>
  <si>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</si>
  <si>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</si>
  <si>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</si>
  <si>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</si>
  <si>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</si>
  <si>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</si>
  <si>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</si>
  <si>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</si>
  <si>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</si>
  <si>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</si>
  <si>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</si>
  <si>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</si>
  <si>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</si>
  <si>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</si>
  <si>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</si>
  <si>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</si>
  <si>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</si>
  <si>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</si>
  <si>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</si>
  <si>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</si>
  <si>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</si>
  <si>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</si>
  <si>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</si>
  <si>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</si>
  <si>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</si>
  <si>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</si>
  <si>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</si>
  <si>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</si>
  <si>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</si>
  <si>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</si>
  <si>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</si>
  <si>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</si>
  <si>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</si>
  <si>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</si>
  <si>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</si>
  <si>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</si>
  <si>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</si>
  <si>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</si>
  <si>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</si>
  <si>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</si>
  <si>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</si>
  <si>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</si>
  <si>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</si>
  <si>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</si>
  <si>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</si>
  <si>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</si>
  <si>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</si>
  <si>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</si>
  <si>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</si>
  <si>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</si>
  <si>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</si>
  <si>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</si>
  <si>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</si>
  <si>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</si>
  <si>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</si>
  <si>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</si>
  <si>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</si>
  <si>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</si>
  <si>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</si>
  <si>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</si>
  <si>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</si>
  <si>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</si>
  <si>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</si>
  <si>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</si>
  <si>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</si>
  <si>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</si>
  <si>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</si>
  <si>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</si>
  <si>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</si>
  <si>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</si>
  <si>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</si>
  <si>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</si>
  <si>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</si>
  <si>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</si>
  <si>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</si>
  <si>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</si>
  <si>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</si>
  <si>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</si>
  <si>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</si>
  <si>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</si>
  <si>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</si>
  <si>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</si>
  <si>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</si>
  <si>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</si>
  <si>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</si>
  <si>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</si>
  <si>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</si>
  <si>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</si>
  <si>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</si>
  <si>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</si>
  <si>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</si>
  <si>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</si>
  <si>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</si>
  <si>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</si>
  <si>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</si>
  <si>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</si>
  <si>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</si>
  <si>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</si>
  <si>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</si>
  <si>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</si>
  <si>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</si>
  <si>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</si>
  <si>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</si>
  <si>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</si>
  <si>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</si>
  <si>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</si>
  <si>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</si>
  <si>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</si>
  <si>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</si>
  <si>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</si>
  <si>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</si>
  <si>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</si>
  <si>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</si>
  <si>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</si>
  <si>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</si>
  <si>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</si>
  <si>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</si>
  <si>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</si>
  <si>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</si>
  <si>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</si>
  <si>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</si>
  <si>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</si>
  <si>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</si>
  <si>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</si>
  <si>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</si>
  <si>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</si>
  <si>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</si>
  <si>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</si>
  <si>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</si>
  <si>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</si>
  <si>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</si>
  <si>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</si>
  <si>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</si>
  <si>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</si>
  <si>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</si>
  <si>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</si>
  <si>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</si>
  <si>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</si>
  <si>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</si>
  <si>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</si>
  <si>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</si>
  <si>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</si>
  <si>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</si>
  <si>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</si>
  <si>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</si>
  <si>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</si>
  <si>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</si>
  <si>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</si>
  <si>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</si>
  <si>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</si>
  <si>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</si>
  <si>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</si>
  <si>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</si>
  <si>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</si>
  <si>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</si>
  <si>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</si>
  <si>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</si>
  <si>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</si>
  <si>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</si>
  <si>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</si>
  <si>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</si>
  <si>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</si>
  <si>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</si>
  <si>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</si>
  <si>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</si>
  <si>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</si>
  <si>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</si>
  <si>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</si>
  <si>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</si>
  <si>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</si>
  <si>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</si>
  <si>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</si>
  <si>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</si>
  <si>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</si>
  <si>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</si>
  <si>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</si>
  <si>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</si>
  <si>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</si>
  <si>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</si>
  <si>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</si>
  <si>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</si>
  <si>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</si>
  <si>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</si>
  <si>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</si>
  <si>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</si>
  <si>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</si>
  <si>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</si>
  <si>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</si>
  <si>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</si>
  <si>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</si>
  <si>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</si>
  <si>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</si>
  <si>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</si>
  <si>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</si>
  <si>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</si>
  <si>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</si>
  <si>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</si>
  <si>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</si>
  <si>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</si>
  <si>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</si>
  <si>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</si>
  <si>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</si>
  <si>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</si>
  <si>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</si>
  <si>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</si>
  <si>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</si>
  <si>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</si>
  <si>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</si>
  <si>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</si>
  <si>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</si>
  <si>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</si>
  <si>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</si>
  <si>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</si>
  <si>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</si>
  <si>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</si>
  <si>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</si>
  <si>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</si>
  <si>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</si>
  <si>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</si>
  <si>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</si>
  <si>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</si>
  <si>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</si>
  <si>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</si>
  <si>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</si>
  <si>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</si>
  <si>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</si>
  <si>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</si>
  <si>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</si>
  <si>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</si>
  <si>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</si>
  <si>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</si>
  <si>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</si>
  <si>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</si>
  <si>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</si>
  <si>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</si>
  <si>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</si>
  <si>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</si>
  <si>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</si>
  <si>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</si>
  <si>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</si>
  <si>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</si>
  <si>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</si>
  <si>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</si>
  <si>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</si>
  <si>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</si>
  <si>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</si>
  <si>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</si>
  <si>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</si>
  <si>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</si>
  <si>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</si>
  <si>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</si>
  <si>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</si>
  <si>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</si>
  <si>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</si>
  <si>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</si>
  <si>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</si>
  <si>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</si>
  <si>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</si>
  <si>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</si>
  <si>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</si>
  <si>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</si>
  <si>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</si>
  <si>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</si>
  <si>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</si>
  <si>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</si>
  <si>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</si>
  <si>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</si>
  <si>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</si>
  <si>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</si>
  <si>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</si>
  <si>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</si>
  <si>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</si>
  <si>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</si>
  <si>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</si>
  <si>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</si>
  <si>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</si>
  <si>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</si>
  <si>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</si>
  <si>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</si>
  <si>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</si>
  <si>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</si>
  <si>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</si>
  <si>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</si>
  <si>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</si>
  <si>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</si>
  <si>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</si>
  <si>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</si>
  <si>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</si>
  <si>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</si>
  <si>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</si>
  <si>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</si>
  <si>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</si>
  <si>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</si>
  <si>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</si>
  <si>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</si>
  <si>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</si>
  <si>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</si>
  <si>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</si>
  <si>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</si>
  <si>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</si>
  <si>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</si>
  <si>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</si>
  <si>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</si>
  <si>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</si>
  <si>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</si>
  <si>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</si>
  <si>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</si>
  <si>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</si>
  <si>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</si>
  <si>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</si>
  <si>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</si>
  <si>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</si>
  <si>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</si>
  <si>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</si>
  <si>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</si>
  <si>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</si>
  <si>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</si>
  <si>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</si>
  <si>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</si>
  <si>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</si>
  <si>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</si>
  <si>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</si>
  <si>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</si>
  <si>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</si>
  <si>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</si>
  <si>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</si>
  <si>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</si>
  <si>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</si>
  <si>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</si>
  <si>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</si>
  <si>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</si>
  <si>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</si>
  <si>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</si>
  <si>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</si>
  <si>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</si>
  <si>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</si>
  <si>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</si>
  <si>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</si>
  <si>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</si>
  <si>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</si>
  <si>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</si>
  <si>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</si>
  <si>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</si>
  <si>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</si>
  <si>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</si>
  <si>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</si>
  <si>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</si>
  <si>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</si>
  <si>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</si>
  <si>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</si>
  <si>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</si>
  <si>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</si>
  <si>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</si>
  <si>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</si>
  <si>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</si>
  <si>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</si>
  <si>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</si>
  <si>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</si>
  <si>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</si>
  <si>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</si>
  <si>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</si>
  <si>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</si>
  <si>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</si>
  <si>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</si>
  <si>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</si>
  <si>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</si>
  <si>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</si>
  <si>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</si>
  <si>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</si>
  <si>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</si>
  <si>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</si>
  <si>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</si>
  <si>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</si>
  <si>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</si>
  <si>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</si>
  <si>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</si>
  <si>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</si>
  <si>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</si>
  <si>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</si>
  <si>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</si>
  <si>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</si>
  <si>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</si>
  <si>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</si>
  <si>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</si>
  <si>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</si>
  <si>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</si>
  <si>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</si>
  <si>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</si>
  <si>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</si>
  <si>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</si>
  <si>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</si>
  <si>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</si>
  <si>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</si>
  <si>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</si>
  <si>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</si>
  <si>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</si>
  <si>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</si>
  <si>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</si>
  <si>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</si>
  <si>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</si>
  <si>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</si>
  <si>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</si>
  <si>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</si>
  <si>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</si>
  <si>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</si>
  <si>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</si>
  <si>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</si>
  <si>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</si>
  <si>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</si>
  <si>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</si>
  <si>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</si>
  <si>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</si>
  <si>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</si>
  <si>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</si>
  <si>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</si>
  <si>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</si>
  <si>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</si>
  <si>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</si>
  <si>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</si>
  <si>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</si>
  <si>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</si>
  <si>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</si>
  <si>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</si>
  <si>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</si>
  <si>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</si>
  <si>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</si>
  <si>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</si>
  <si>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</si>
  <si>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</si>
  <si>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</si>
  <si>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</si>
  <si>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</si>
  <si>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</si>
  <si>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</si>
  <si>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</si>
  <si>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</si>
  <si>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</si>
  <si>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</si>
  <si>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</si>
  <si>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</si>
  <si>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</si>
  <si>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</si>
  <si>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</si>
  <si>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</si>
  <si>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</si>
  <si>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</si>
  <si>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</si>
  <si>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</si>
  <si>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</si>
  <si>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</si>
  <si>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</si>
  <si>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</si>
  <si>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</si>
  <si>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</si>
  <si>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</si>
  <si>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</si>
  <si>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</si>
  <si>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</si>
  <si>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</si>
  <si>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</si>
  <si>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</si>
  <si>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</si>
  <si>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</si>
  <si>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</si>
  <si>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</si>
  <si>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</si>
  <si>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</si>
  <si>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</si>
  <si>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</si>
  <si>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</si>
  <si>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</si>
  <si>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</si>
  <si>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</si>
  <si>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</si>
  <si>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</si>
  <si>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</si>
  <si>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</si>
  <si>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</si>
  <si>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</si>
  <si>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</si>
  <si>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</si>
  <si>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</si>
  <si>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</si>
  <si>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</si>
  <si>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</si>
  <si>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</si>
  <si>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</si>
  <si>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</si>
  <si>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</si>
  <si>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</si>
  <si>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</si>
  <si>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</si>
  <si>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</si>
  <si>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</si>
  <si>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</si>
  <si>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</si>
  <si>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</si>
  <si>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</si>
  <si>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</si>
  <si>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</si>
  <si>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</si>
  <si>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</si>
  <si>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</si>
  <si>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</si>
  <si>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</si>
  <si>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</si>
  <si>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</si>
  <si>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</si>
  <si>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</si>
  <si>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</si>
  <si>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</si>
  <si>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</si>
  <si>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</si>
  <si>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</si>
  <si>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</si>
  <si>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</si>
  <si>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</si>
  <si>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</si>
  <si>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</si>
  <si>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</si>
  <si>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</si>
  <si>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</si>
  <si>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</si>
  <si>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</si>
  <si>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</si>
  <si>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</si>
  <si>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</si>
  <si>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</si>
  <si>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</si>
  <si>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</si>
  <si>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</si>
  <si>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</si>
  <si>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</si>
  <si>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</si>
  <si>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</si>
  <si>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</si>
  <si>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</si>
  <si>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</si>
  <si>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</si>
  <si>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</si>
  <si>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</si>
  <si>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</si>
  <si>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</si>
  <si>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</si>
  <si>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</si>
  <si>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</si>
  <si>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</si>
  <si>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</si>
  <si>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</si>
  <si>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</si>
  <si>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</si>
  <si>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</si>
  <si>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</si>
  <si>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</si>
  <si>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</si>
  <si>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</si>
  <si>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</si>
  <si>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</si>
  <si>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</si>
  <si>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</si>
  <si>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</si>
  <si>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</si>
  <si>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</si>
  <si>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</si>
  <si>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</si>
  <si>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</si>
  <si>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</si>
  <si>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</si>
  <si>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</si>
  <si>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</si>
  <si>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</si>
  <si>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</si>
  <si>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</si>
  <si>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</si>
  <si>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</si>
  <si>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</si>
  <si>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</si>
  <si>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</si>
  <si>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</si>
  <si>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</si>
  <si>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</si>
  <si>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</si>
  <si>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</si>
  <si>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</si>
  <si>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</si>
  <si>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</si>
  <si>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</si>
  <si>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</si>
  <si>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</si>
  <si>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</si>
  <si>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</si>
  <si>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</si>
  <si>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</si>
  <si>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</si>
  <si>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</si>
  <si>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</si>
  <si>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</si>
  <si>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</si>
  <si>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</si>
  <si>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</si>
  <si>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</si>
  <si>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</si>
  <si>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</si>
  <si>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</si>
  <si>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</si>
  <si>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</si>
  <si>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</si>
  <si>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</si>
  <si>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</si>
  <si>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</si>
  <si>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</si>
  <si>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</si>
  <si>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</si>
  <si>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</si>
  <si>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</si>
  <si>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</si>
  <si>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</si>
  <si>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</si>
  <si>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</si>
  <si>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</si>
  <si>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</si>
  <si>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</si>
  <si>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</si>
  <si>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</si>
  <si>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</si>
  <si>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</si>
  <si>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</si>
  <si>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</si>
  <si>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</si>
  <si>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</si>
  <si>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</si>
  <si>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</si>
  <si>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</si>
  <si>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</si>
  <si>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</si>
  <si>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</si>
  <si>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</si>
  <si>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</si>
  <si>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</si>
  <si>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</si>
  <si>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</si>
  <si>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</si>
  <si>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</si>
  <si>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</si>
  <si>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</si>
  <si>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</si>
  <si>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</si>
  <si>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</si>
  <si>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</si>
  <si>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</si>
  <si>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</si>
  <si>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</si>
  <si>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</si>
  <si>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</si>
  <si>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</si>
  <si>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</si>
  <si>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</si>
  <si>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</si>
  <si>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</si>
  <si>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</si>
  <si>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</si>
  <si>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</si>
  <si>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</si>
  <si>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</si>
  <si>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</si>
  <si>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</si>
  <si>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</si>
  <si>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</si>
  <si>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</si>
  <si>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</si>
  <si>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</si>
  <si>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</si>
  <si>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</si>
  <si>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</si>
  <si>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</si>
  <si>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</si>
  <si>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</si>
  <si>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</si>
  <si>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</si>
  <si>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</si>
  <si>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</si>
  <si>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</si>
  <si>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</si>
  <si>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</si>
  <si>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</si>
  <si>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</si>
  <si>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</si>
  <si>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</si>
  <si>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</si>
  <si>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</si>
  <si>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</si>
  <si>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</si>
  <si>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</si>
  <si>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</si>
  <si>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</si>
  <si>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</si>
  <si>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</si>
  <si>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</si>
  <si>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</si>
  <si>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</si>
  <si>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</si>
  <si>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</si>
  <si>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</si>
  <si>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</si>
  <si>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</si>
  <si>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</si>
  <si>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</si>
  <si>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</si>
  <si>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</si>
  <si>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</si>
  <si>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</si>
  <si>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</si>
  <si>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</si>
  <si>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</si>
  <si>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</si>
  <si>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</si>
  <si>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</si>
  <si>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</si>
  <si>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</si>
  <si>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</si>
  <si>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</si>
  <si>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</si>
  <si>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</si>
  <si>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</si>
  <si>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</si>
  <si>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</si>
  <si>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</si>
  <si>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</si>
  <si>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</si>
  <si>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</si>
  <si>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</si>
  <si>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</si>
  <si>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</si>
  <si>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</si>
  <si>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</si>
  <si>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</si>
  <si>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</si>
  <si>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</si>
  <si>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</si>
  <si>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</si>
  <si>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</si>
  <si>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</si>
  <si>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</si>
  <si>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</si>
  <si>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</si>
  <si>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</si>
  <si>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</si>
  <si>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</si>
  <si>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</si>
  <si>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</si>
  <si>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</si>
  <si>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</si>
  <si>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</si>
  <si>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</si>
  <si>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</si>
  <si>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</si>
  <si>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</si>
  <si>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</si>
  <si>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</si>
  <si>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</si>
  <si>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</si>
  <si>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</si>
  <si>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</si>
  <si>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</si>
  <si>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</si>
  <si>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</si>
  <si>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</si>
  <si>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</si>
  <si>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</si>
  <si>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</si>
  <si>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</si>
  <si>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</si>
  <si>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</si>
  <si>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</si>
  <si>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</si>
  <si>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</si>
  <si>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</si>
  <si>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</si>
  <si>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</si>
  <si>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</si>
  <si>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</si>
  <si>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</si>
  <si>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</si>
  <si>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</si>
  <si>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</si>
  <si>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</si>
  <si>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</si>
  <si>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</si>
  <si>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</si>
  <si>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</si>
  <si>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</si>
  <si>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</si>
  <si>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</si>
  <si>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</si>
  <si>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</si>
  <si>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</si>
  <si>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</si>
  <si>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</si>
  <si>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</si>
  <si>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</si>
  <si>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</si>
  <si>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</si>
  <si>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</si>
  <si>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</si>
  <si>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</si>
  <si>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</si>
  <si>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</si>
  <si>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</si>
  <si>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</si>
  <si>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</si>
  <si>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</si>
  <si>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</si>
  <si>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</si>
  <si>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</si>
  <si>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</si>
  <si>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</si>
  <si>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</si>
  <si>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</si>
  <si>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</si>
  <si>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</si>
  <si>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</si>
  <si>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</si>
  <si>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</si>
  <si>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</si>
  <si>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</si>
  <si>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</si>
  <si>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</si>
  <si>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</si>
  <si>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</si>
  <si>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</si>
  <si>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</si>
  <si>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</si>
  <si>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</si>
  <si>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</si>
  <si>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</si>
  <si>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</si>
  <si>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</si>
  <si>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</si>
  <si>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</si>
  <si>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</si>
  <si>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</si>
  <si>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</si>
  <si>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</si>
  <si>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</si>
  <si>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</si>
  <si>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</si>
  <si>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</si>
  <si>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</si>
  <si>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</si>
  <si>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</si>
  <si>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</si>
  <si>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</si>
  <si>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</si>
  <si>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</si>
  <si>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</si>
  <si>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</si>
  <si>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</si>
  <si>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</si>
  <si>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</si>
  <si>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</si>
  <si>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</si>
  <si>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</si>
  <si>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</si>
  <si>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</si>
  <si>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</si>
  <si>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</si>
  <si>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</si>
  <si>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</si>
  <si>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</si>
  <si>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</si>
  <si>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</si>
  <si>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</si>
  <si>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</si>
  <si>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</si>
  <si>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</si>
  <si>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</si>
  <si>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</si>
  <si>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</si>
  <si>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</si>
  <si>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</si>
  <si>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</si>
  <si>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</si>
  <si>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</si>
  <si>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</si>
  <si>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</si>
  <si>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</si>
  <si>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</si>
  <si>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</si>
  <si>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</si>
  <si>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</si>
  <si>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</si>
  <si>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</si>
  <si>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</si>
  <si>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</si>
  <si>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</si>
  <si>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</si>
  <si>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</si>
  <si>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</si>
  <si>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</si>
  <si>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</si>
  <si>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</si>
  <si>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</si>
  <si>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</si>
  <si>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</si>
  <si>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</si>
  <si>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</si>
  <si>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</si>
  <si>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</si>
  <si>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</si>
  <si>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</si>
  <si>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</si>
  <si>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</si>
  <si>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</si>
  <si>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</si>
  <si>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</si>
  <si>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</si>
  <si>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</si>
  <si>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</si>
  <si>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</si>
  <si>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</si>
  <si>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</si>
  <si>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</si>
  <si>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</si>
  <si>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</si>
  <si>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</si>
  <si>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</si>
  <si>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</si>
  <si>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</si>
  <si>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</si>
  <si>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</si>
  <si>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</si>
  <si>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</si>
  <si>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</si>
  <si>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</si>
  <si>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</si>
  <si>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</si>
  <si>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</si>
  <si>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</si>
  <si>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</si>
  <si>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</si>
  <si>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</si>
  <si>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</si>
  <si>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</si>
  <si>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</si>
  <si>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</si>
  <si>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</si>
  <si>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</si>
  <si>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</si>
  <si>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</si>
  <si>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</si>
  <si>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</si>
  <si>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</si>
  <si>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</si>
  <si>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</si>
  <si>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</si>
  <si>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</si>
  <si>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</si>
  <si>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</si>
  <si>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</si>
  <si>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</si>
  <si>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</si>
  <si>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</si>
  <si>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</si>
  <si>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</si>
  <si>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</si>
  <si>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</si>
  <si>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</si>
  <si>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</si>
  <si>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</si>
  <si>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</si>
  <si>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</si>
  <si>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</si>
  <si>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</si>
  <si>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</si>
  <si>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</si>
  <si>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</si>
  <si>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</si>
  <si>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</si>
  <si>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</si>
  <si>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</si>
  <si>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</si>
  <si>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</si>
  <si>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</si>
  <si>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</si>
  <si>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</si>
  <si>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</si>
  <si>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</si>
  <si>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</si>
  <si>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</si>
  <si>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</si>
  <si>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</si>
  <si>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</si>
  <si>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</si>
  <si>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</si>
  <si>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</si>
  <si>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</si>
  <si>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</si>
  <si>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</si>
  <si>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</si>
  <si>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</si>
  <si>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</si>
  <si>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</si>
  <si>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</si>
  <si>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</si>
  <si>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</si>
  <si>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</si>
  <si>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</si>
  <si>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</si>
  <si>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</si>
  <si>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</si>
  <si>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</si>
  <si>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</si>
  <si>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</si>
  <si>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</si>
  <si>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</si>
  <si>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</si>
  <si>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</si>
  <si>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</si>
  <si>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</si>
  <si>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</si>
  <si>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</si>
  <si>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</si>
  <si>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</si>
  <si>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</si>
  <si>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</si>
  <si>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</si>
  <si>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</si>
  <si>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</si>
  <si>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</si>
  <si>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</si>
  <si>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</si>
  <si>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</si>
  <si>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</si>
  <si>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</si>
  <si>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</si>
  <si>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</si>
  <si>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</si>
  <si>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</si>
  <si>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</si>
  <si>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</si>
  <si>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</si>
  <si>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</si>
  <si>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</si>
  <si>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</si>
  <si>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</si>
  <si>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</si>
  <si>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</si>
  <si>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</si>
  <si>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</si>
  <si>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</si>
  <si>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</si>
  <si>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</si>
  <si>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</si>
  <si>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</si>
  <si>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</si>
  <si>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</si>
  <si>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</si>
  <si>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</si>
  <si>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</si>
  <si>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</si>
  <si>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</si>
  <si>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</si>
  <si>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</si>
  <si>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</si>
  <si>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</si>
  <si>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</si>
  <si>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</si>
  <si>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</si>
  <si>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</si>
  <si>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</si>
  <si>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</si>
  <si>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</si>
  <si>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</si>
  <si>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</si>
  <si>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</si>
  <si>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</si>
  <si>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</si>
  <si>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</si>
  <si>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</si>
  <si>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</si>
  <si>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</si>
  <si>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</si>
  <si>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</si>
  <si>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</si>
  <si>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</si>
  <si>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</si>
  <si>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</si>
  <si>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</si>
  <si>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</si>
  <si>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</si>
  <si>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</si>
  <si>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</si>
  <si>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</si>
  <si>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</si>
  <si>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</si>
  <si>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</si>
  <si>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</si>
  <si>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</si>
  <si>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</si>
  <si>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</si>
  <si>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</si>
  <si>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</si>
  <si>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</si>
  <si>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</si>
  <si>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</si>
  <si>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</si>
  <si>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</si>
  <si>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</si>
  <si>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</si>
  <si>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</si>
  <si>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</si>
  <si>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</si>
  <si>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</si>
  <si>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</si>
  <si>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</si>
  <si>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</si>
  <si>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</si>
  <si>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</si>
  <si>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</si>
  <si>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</si>
  <si>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</si>
  <si>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</si>
  <si>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</si>
  <si>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</si>
  <si>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</si>
  <si>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</si>
  <si>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</si>
  <si>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</si>
  <si>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</si>
  <si>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</si>
  <si>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</si>
  <si>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</si>
  <si>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</si>
  <si>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</si>
  <si>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</si>
  <si>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</si>
  <si>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</si>
  <si>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</si>
  <si>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</si>
  <si>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</si>
  <si>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</si>
  <si>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</si>
  <si>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</si>
  <si>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</si>
  <si>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</si>
  <si>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</si>
  <si>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</si>
  <si>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</si>
  <si>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</si>
  <si>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</si>
  <si>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</si>
  <si>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</si>
  <si>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</si>
  <si>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</si>
  <si>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</si>
  <si>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</si>
  <si>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</si>
  <si>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</si>
  <si>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</si>
  <si>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</si>
  <si>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</si>
  <si>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</si>
  <si>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</si>
  <si>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</si>
  <si>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</si>
  <si>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</si>
  <si>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</si>
  <si>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</si>
  <si>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</si>
  <si>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</si>
  <si>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</si>
  <si>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</si>
  <si>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</si>
  <si>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</si>
  <si>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</si>
  <si>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</si>
  <si>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</si>
  <si>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</si>
  <si>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</si>
  <si>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</si>
  <si>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</si>
  <si>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</si>
  <si>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</si>
  <si>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</si>
  <si>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</si>
  <si>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</si>
  <si>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</si>
  <si>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</si>
  <si>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</si>
  <si>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</si>
  <si>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</si>
  <si>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</si>
  <si>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</si>
  <si>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</si>
  <si>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</si>
  <si>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</si>
  <si>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</si>
  <si>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</si>
  <si>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</si>
  <si>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</si>
  <si>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</si>
  <si>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</si>
  <si>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</si>
  <si>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</si>
  <si>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</si>
  <si>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</si>
  <si>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</si>
  <si>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</si>
  <si>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</si>
  <si>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</si>
  <si>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</si>
  <si>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</si>
  <si>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</si>
  <si>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</si>
  <si>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</si>
  <si>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</si>
  <si>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</si>
  <si>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</si>
  <si>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</si>
  <si>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</si>
  <si>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</si>
  <si>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</si>
  <si>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</si>
  <si>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</si>
  <si>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</si>
  <si>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</si>
  <si>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</si>
  <si>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</si>
  <si>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</si>
  <si>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</si>
  <si>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</si>
  <si>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</si>
  <si>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</si>
  <si>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</si>
  <si>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</si>
  <si>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</si>
  <si>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</si>
  <si>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</si>
  <si>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</si>
  <si>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</si>
  <si>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</si>
  <si>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</si>
  <si>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</si>
  <si>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</si>
  <si>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</si>
  <si>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</si>
  <si>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</si>
  <si>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</si>
  <si>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</si>
  <si>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</si>
  <si>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</si>
  <si>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</si>
  <si>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</si>
  <si>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</si>
  <si>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</si>
  <si>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</si>
  <si>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</si>
  <si>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</si>
  <si>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</si>
  <si>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</si>
  <si>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</si>
  <si>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</si>
  <si>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</si>
  <si>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</si>
  <si>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</si>
  <si>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</si>
  <si>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</si>
  <si>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</si>
  <si>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</si>
  <si>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</si>
  <si>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</si>
  <si>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</si>
  <si>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</si>
  <si>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</si>
  <si>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</si>
  <si>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</si>
  <si>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</si>
  <si>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</si>
  <si>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</si>
  <si>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</si>
  <si>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</si>
  <si>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</si>
  <si>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</si>
  <si>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</si>
  <si>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</si>
  <si>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</si>
  <si>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</si>
  <si>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</si>
  <si>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</si>
  <si>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</si>
  <si>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</si>
  <si>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</si>
  <si>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</si>
  <si>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</si>
  <si>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</si>
  <si>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</si>
  <si>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</si>
  <si>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</si>
  <si>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</si>
  <si>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</si>
  <si>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</si>
  <si>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</si>
  <si>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</si>
  <si>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</si>
  <si>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</si>
  <si>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</si>
  <si>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</si>
  <si>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</si>
  <si>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</si>
  <si>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</si>
  <si>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</si>
  <si>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</si>
  <si>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</si>
  <si>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</si>
  <si>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</si>
  <si>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</si>
  <si>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</si>
  <si>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</si>
  <si>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</si>
  <si>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</si>
  <si>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</si>
  <si>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</si>
  <si>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</si>
  <si>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</si>
  <si>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</si>
  <si>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</si>
  <si>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</si>
  <si>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</si>
  <si>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</si>
  <si>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</si>
  <si>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</si>
  <si>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</si>
  <si>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</si>
  <si>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</si>
  <si>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</si>
  <si>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</si>
  <si>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</si>
  <si>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</si>
  <si>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</si>
  <si>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</si>
  <si>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</si>
  <si>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</si>
  <si>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</si>
  <si>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</si>
  <si>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</si>
  <si>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</si>
  <si>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</si>
  <si>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</si>
  <si>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</si>
  <si>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</si>
  <si>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</si>
  <si>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</si>
  <si>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</si>
  <si>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</si>
  <si>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</si>
  <si>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</si>
  <si>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</si>
  <si>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</si>
  <si>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</si>
  <si>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</si>
  <si>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</si>
  <si>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</si>
  <si>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</si>
  <si>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</si>
  <si>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</si>
  <si>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</si>
  <si>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</si>
  <si>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</si>
  <si>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</si>
  <si>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</si>
  <si>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</si>
  <si>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</si>
  <si>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</si>
  <si>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</si>
  <si>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</si>
  <si>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</si>
  <si>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</si>
  <si>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</si>
  <si>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</si>
  <si>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</si>
  <si>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</si>
  <si>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</si>
  <si>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</si>
  <si>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</si>
  <si>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</si>
  <si>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</si>
  <si>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</si>
  <si>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</si>
  <si>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</si>
  <si>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</si>
  <si>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</si>
  <si>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</si>
  <si>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</si>
  <si>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</si>
  <si>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</si>
  <si>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</si>
  <si>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</si>
  <si>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</si>
  <si>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</si>
  <si>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</si>
  <si>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</si>
  <si>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</si>
  <si>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</si>
  <si>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</si>
  <si>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</si>
  <si>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</si>
  <si>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</si>
  <si>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</si>
  <si>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</si>
  <si>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</si>
  <si>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</si>
  <si>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</si>
  <si>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</si>
  <si>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</si>
  <si>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</si>
  <si>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</si>
  <si>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</si>
  <si>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</si>
  <si>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</si>
  <si>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</si>
  <si>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</si>
  <si>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</si>
  <si>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</si>
  <si>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</si>
  <si>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</si>
  <si>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</si>
  <si>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</si>
  <si>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</si>
  <si>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</si>
  <si>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</si>
  <si>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</si>
  <si>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</si>
  <si>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</si>
  <si>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</si>
  <si>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</si>
  <si>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</si>
  <si>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</si>
  <si>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</si>
  <si>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</si>
  <si>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</si>
  <si>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</si>
  <si>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</si>
  <si>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</si>
  <si>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</si>
  <si>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</si>
  <si>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</si>
  <si>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</si>
  <si>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</si>
  <si>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</si>
  <si>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</si>
  <si>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</si>
  <si>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</si>
  <si>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</si>
  <si>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</si>
  <si>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</si>
  <si>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</si>
  <si>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</si>
  <si>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</si>
  <si>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</si>
  <si>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</si>
  <si>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</si>
  <si>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</si>
  <si>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</si>
  <si>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</si>
  <si>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</si>
  <si>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</si>
  <si>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</si>
  <si>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</si>
  <si>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</si>
  <si>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</si>
  <si>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</si>
  <si>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</si>
  <si>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</si>
  <si>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</si>
  <si>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</si>
  <si>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</si>
  <si>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</si>
  <si>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</si>
  <si>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</si>
  <si>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</si>
  <si>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</si>
  <si>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</si>
  <si>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</si>
  <si>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</si>
  <si>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</si>
  <si>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</si>
  <si>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</si>
  <si>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</si>
  <si>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</si>
  <si>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</si>
  <si>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</si>
  <si>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</si>
  <si>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</si>
  <si>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</si>
  <si>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</si>
  <si>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</si>
  <si>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</si>
  <si>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</si>
  <si>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</si>
  <si>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</si>
  <si>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</si>
  <si>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</si>
  <si>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</si>
  <si>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</si>
  <si>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</si>
  <si>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</si>
  <si>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</si>
  <si>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</si>
  <si>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</si>
  <si>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</si>
  <si>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</si>
  <si>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</si>
  <si>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</si>
  <si>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</si>
  <si>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</si>
  <si>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</si>
  <si>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</si>
  <si>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</si>
  <si>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</si>
  <si>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</si>
  <si>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</si>
  <si>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</si>
  <si>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</si>
  <si>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</si>
  <si>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</si>
  <si>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</si>
  <si>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</si>
  <si>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</si>
  <si>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</si>
  <si>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</si>
  <si>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</si>
  <si>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</si>
  <si>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</si>
  <si>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</si>
  <si>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</si>
  <si>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</si>
  <si>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</si>
  <si>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</si>
  <si>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</si>
  <si>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</si>
  <si>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</si>
  <si>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</si>
  <si>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</si>
  <si>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</si>
  <si>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</si>
  <si>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</si>
  <si>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</si>
  <si>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</si>
  <si>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</si>
  <si>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</si>
  <si>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</si>
  <si>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</si>
  <si>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</si>
  <si>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</si>
  <si>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</si>
  <si>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</si>
  <si>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</si>
  <si>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</si>
  <si>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</si>
  <si>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</si>
  <si>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</si>
  <si>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</si>
  <si>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</si>
  <si>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</si>
  <si>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</si>
  <si>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</si>
  <si>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</si>
  <si>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</si>
  <si>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</si>
  <si>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</si>
  <si>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</si>
  <si>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</si>
  <si>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</si>
  <si>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</si>
  <si>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</si>
  <si>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</si>
  <si>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</si>
  <si>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</si>
  <si>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</si>
  <si>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</si>
  <si>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</si>
  <si>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</si>
  <si>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</si>
  <si>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</si>
  <si>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</si>
  <si>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</si>
  <si>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</si>
  <si>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</si>
  <si>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</si>
  <si>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</si>
  <si>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</si>
  <si>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</si>
  <si>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</si>
  <si>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</si>
  <si>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</si>
  <si>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</si>
  <si>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</si>
  <si>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</si>
  <si>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</si>
  <si>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</si>
  <si>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</si>
  <si>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</si>
  <si>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</si>
  <si>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</si>
  <si>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</si>
  <si>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</si>
  <si>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</si>
  <si>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</si>
  <si>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</si>
  <si>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</si>
  <si>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</si>
  <si>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</si>
  <si>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</si>
  <si>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</si>
  <si>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</si>
  <si>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</si>
  <si>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</si>
  <si>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</si>
  <si>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</si>
  <si>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</si>
  <si>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</si>
  <si>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</si>
  <si>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</si>
  <si>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</si>
  <si>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</si>
  <si>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</si>
  <si>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</si>
  <si>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</si>
  <si>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</si>
  <si>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</si>
  <si>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</si>
  <si>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</si>
  <si>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</si>
  <si>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</si>
  <si>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</si>
  <si>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</si>
  <si>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</si>
  <si>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</si>
  <si>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</si>
  <si>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</si>
  <si>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</si>
  <si>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</si>
  <si>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</si>
  <si>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</si>
  <si>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</si>
  <si>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</si>
  <si>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</si>
  <si>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</si>
  <si>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</si>
  <si>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</si>
  <si>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</si>
  <si>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</si>
  <si>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</si>
  <si>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</si>
  <si>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</si>
  <si>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</si>
  <si>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</si>
  <si>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</si>
  <si>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</si>
  <si>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</si>
  <si>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</si>
  <si>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</si>
  <si>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</si>
  <si>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</si>
  <si>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</si>
  <si>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</si>
  <si>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</si>
  <si>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</si>
  <si>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</si>
  <si>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</si>
  <si>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</si>
  <si>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</si>
  <si>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</si>
  <si>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</si>
  <si>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</si>
  <si>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</si>
  <si>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</si>
  <si>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</si>
  <si>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</si>
  <si>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</si>
  <si>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</si>
  <si>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</si>
  <si>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</si>
  <si>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</si>
  <si>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</si>
  <si>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</si>
  <si>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</si>
  <si>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</si>
  <si>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</si>
  <si>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</si>
  <si>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</si>
  <si>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</si>
  <si>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</si>
  <si>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</si>
  <si>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</si>
  <si>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</si>
  <si>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</si>
  <si>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</si>
  <si>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</si>
  <si>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</si>
  <si>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</si>
  <si>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</si>
  <si>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</si>
  <si>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</si>
  <si>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</si>
  <si>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</si>
  <si>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</si>
  <si>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</si>
  <si>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</si>
  <si>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</si>
  <si>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</si>
  <si>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</si>
  <si>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</si>
  <si>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</si>
  <si>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</si>
  <si>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</si>
  <si>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</si>
  <si>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</si>
  <si>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</si>
  <si>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</si>
  <si>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</si>
  <si>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</si>
  <si>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</si>
  <si>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</si>
  <si>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</si>
  <si>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</si>
  <si>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</si>
  <si>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</si>
  <si>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</si>
  <si>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</si>
  <si>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</si>
  <si>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</si>
  <si>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</si>
  <si>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</si>
  <si>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</si>
  <si>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</si>
  <si>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</si>
  <si>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</si>
  <si>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</si>
  <si>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</si>
  <si>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</si>
  <si>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</si>
  <si>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</si>
  <si>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</si>
  <si>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</si>
  <si>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</si>
  <si>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</si>
  <si>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</si>
  <si>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</si>
  <si>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</si>
  <si>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</si>
  <si>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</si>
  <si>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</si>
  <si>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</si>
  <si>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</si>
  <si>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</si>
  <si>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</si>
  <si>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</si>
  <si>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</si>
  <si>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</si>
  <si>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</si>
  <si>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</si>
  <si>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</si>
  <si>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</si>
  <si>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</si>
  <si>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</si>
  <si>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</si>
  <si>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</si>
  <si>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</si>
  <si>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</si>
  <si>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</si>
  <si>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</si>
  <si>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</si>
  <si>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</si>
  <si>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</si>
  <si>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</si>
  <si>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</si>
  <si>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</si>
  <si>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</si>
  <si>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</si>
  <si>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</si>
  <si>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</si>
  <si>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</si>
  <si>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</si>
  <si>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</si>
  <si>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</si>
  <si>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</si>
  <si>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</si>
  <si>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</si>
  <si>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</si>
  <si>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</si>
  <si>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</si>
  <si>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</si>
  <si>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</si>
  <si>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</si>
  <si>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</si>
  <si>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</si>
  <si>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</si>
  <si>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</si>
  <si>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</si>
  <si>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</si>
  <si>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</si>
  <si>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</si>
  <si>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</si>
  <si>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</si>
  <si>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</si>
  <si>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</si>
  <si>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</si>
  <si>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</si>
  <si>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</si>
  <si>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</si>
  <si>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</si>
  <si>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</si>
  <si>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</si>
  <si>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</si>
  <si>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</si>
  <si>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</si>
  <si>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</si>
  <si>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</si>
  <si>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</si>
  <si>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</si>
  <si>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</si>
  <si>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</si>
  <si>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</si>
  <si>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</si>
  <si>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</si>
  <si>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</si>
  <si>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</si>
  <si>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</si>
  <si>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</si>
  <si>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</si>
  <si>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</si>
  <si>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</si>
  <si>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</si>
  <si>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</si>
  <si>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</si>
  <si>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</si>
  <si>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</si>
  <si>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</si>
  <si>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</si>
  <si>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</si>
  <si>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</si>
  <si>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</si>
  <si>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</si>
  <si>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</si>
  <si>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</si>
  <si>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</si>
  <si>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</si>
  <si>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</si>
  <si>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</si>
  <si>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</si>
  <si>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</si>
  <si>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</si>
  <si>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</si>
  <si>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</si>
  <si>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</si>
  <si>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</si>
  <si>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</si>
  <si>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</si>
  <si>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</si>
  <si>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</si>
  <si>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</si>
  <si>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</si>
  <si>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</si>
  <si>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</si>
  <si>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</si>
  <si>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</si>
  <si>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</si>
  <si>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</si>
  <si>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</si>
  <si>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</si>
  <si>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</si>
  <si>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</si>
  <si>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</si>
  <si>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</si>
  <si>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</si>
  <si>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</si>
  <si>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</si>
  <si>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</si>
  <si>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</si>
  <si>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</si>
  <si>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</si>
  <si>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</si>
  <si>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</si>
  <si>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</si>
  <si>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</si>
  <si>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</si>
  <si>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</si>
  <si>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</si>
  <si>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</si>
  <si>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</si>
  <si>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</si>
  <si>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</si>
  <si>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</si>
  <si>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</si>
  <si>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</si>
  <si>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</si>
  <si>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</si>
  <si>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</si>
  <si>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</si>
  <si>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</si>
  <si>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</si>
  <si>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</si>
  <si>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</si>
  <si>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</si>
  <si>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</si>
  <si>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</si>
  <si>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</si>
  <si>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</si>
  <si>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</si>
  <si>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</si>
  <si>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</si>
  <si>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</si>
  <si>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</si>
  <si>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</si>
  <si>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</si>
  <si>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</si>
  <si>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</si>
  <si>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</si>
  <si>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</si>
  <si>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</si>
  <si>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</si>
  <si>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</si>
  <si>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</si>
  <si>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</si>
  <si>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</si>
  <si>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</si>
  <si>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</si>
  <si>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</si>
  <si>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</si>
  <si>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</si>
  <si>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</si>
  <si>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</si>
  <si>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</si>
  <si>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</si>
  <si>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</si>
  <si>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</si>
  <si>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</si>
  <si>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</si>
  <si>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</si>
  <si>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</si>
  <si>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</si>
  <si>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</si>
  <si>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</si>
  <si>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</si>
  <si>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</si>
  <si>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</si>
  <si>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</si>
  <si>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</si>
  <si>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</si>
  <si>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</si>
  <si>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</si>
  <si>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</si>
  <si>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</si>
  <si>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</si>
  <si>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</si>
  <si>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</si>
  <si>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</si>
  <si>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</si>
  <si>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</si>
  <si>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</si>
  <si>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</si>
  <si>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</si>
  <si>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</si>
  <si>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</si>
  <si>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</si>
  <si>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</si>
  <si>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</si>
  <si>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</si>
  <si>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</si>
  <si>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</si>
  <si>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</si>
  <si>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</si>
  <si>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</si>
  <si>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</si>
  <si>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</si>
  <si>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</si>
  <si>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</si>
  <si>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</si>
  <si>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</si>
  <si>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</si>
  <si>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</si>
  <si>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</si>
  <si>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</si>
  <si>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</si>
  <si>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</si>
  <si>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</si>
  <si>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</si>
  <si>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</si>
  <si>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</si>
  <si>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</si>
  <si>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</si>
  <si>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</si>
  <si>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</si>
  <si>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</si>
  <si>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</si>
  <si>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</si>
  <si>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</si>
  <si>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</si>
  <si>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</si>
  <si>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</si>
  <si>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</si>
  <si>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</si>
  <si>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</si>
  <si>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</si>
  <si>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</si>
  <si>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</si>
  <si>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</si>
  <si>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</si>
  <si>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</si>
  <si>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</si>
  <si>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</si>
  <si>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</si>
  <si>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</si>
  <si>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</si>
  <si>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</si>
  <si>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</si>
  <si>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</si>
  <si>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</si>
  <si>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</si>
  <si>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</si>
  <si>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</si>
  <si>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</si>
  <si>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</si>
  <si>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</si>
  <si>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</si>
  <si>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</si>
  <si>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</si>
  <si>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</si>
  <si>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</si>
  <si>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</si>
  <si>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</si>
  <si>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</si>
  <si>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</si>
  <si>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</si>
  <si>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</si>
  <si>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</si>
  <si>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</si>
  <si>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</si>
  <si>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</si>
  <si>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</si>
  <si>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</si>
  <si>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</si>
  <si>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</si>
  <si>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</si>
  <si>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</si>
  <si>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</si>
  <si>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</si>
  <si>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</si>
  <si>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</si>
  <si>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</si>
  <si>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</si>
  <si>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</si>
  <si>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</si>
  <si>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</si>
  <si>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</si>
  <si>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</si>
  <si>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</si>
  <si>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</si>
  <si>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</si>
  <si>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</si>
  <si>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</si>
  <si>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</si>
  <si>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</si>
  <si>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</si>
  <si>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</si>
  <si>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</si>
  <si>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</si>
  <si>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</si>
  <si>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</si>
  <si>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</si>
  <si>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</si>
  <si>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</si>
  <si>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</si>
  <si>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</si>
  <si>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</si>
  <si>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</si>
  <si>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</si>
  <si>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</si>
  <si>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</si>
  <si>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</si>
  <si>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</si>
  <si>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</si>
  <si>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</si>
  <si>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</si>
  <si>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</si>
  <si>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</si>
  <si>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</si>
  <si>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</si>
  <si>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</si>
  <si>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</si>
  <si>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</si>
  <si>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</si>
  <si>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</si>
  <si>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</si>
  <si>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</si>
  <si>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</si>
  <si>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</si>
  <si>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</si>
  <si>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</si>
  <si>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</si>
  <si>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</si>
  <si>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</si>
  <si>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</si>
  <si>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</si>
  <si>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</si>
  <si>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</si>
  <si>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</si>
  <si>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</si>
  <si>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</si>
  <si>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</si>
  <si>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</si>
  <si>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</si>
  <si>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</si>
  <si>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</si>
  <si>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</si>
  <si>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</si>
  <si>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</si>
  <si>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</si>
  <si>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</si>
  <si>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</si>
  <si>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</si>
  <si>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</si>
  <si>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</si>
  <si>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</si>
  <si>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</si>
  <si>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</si>
  <si>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</si>
  <si>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</si>
  <si>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</si>
  <si>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</si>
  <si>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</si>
  <si>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</si>
  <si>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</si>
  <si>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</si>
  <si>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</si>
  <si>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</si>
  <si>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</si>
  <si>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</si>
  <si>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</si>
  <si>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</si>
  <si>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</si>
  <si>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</si>
  <si>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</si>
  <si>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</si>
  <si>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</si>
  <si>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</si>
  <si>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</si>
  <si>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</si>
  <si>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</si>
  <si>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</si>
  <si>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</si>
  <si>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</si>
  <si>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</si>
  <si>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</si>
  <si>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</si>
  <si>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</si>
  <si>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</si>
  <si>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</si>
  <si>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</si>
  <si>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</si>
  <si>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</si>
  <si>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</si>
  <si>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</si>
  <si>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</si>
  <si>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</si>
  <si>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</si>
  <si>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</si>
  <si>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</si>
  <si>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</si>
  <si>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</si>
  <si>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</si>
  <si>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</si>
  <si>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</si>
  <si>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</si>
  <si>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</si>
  <si>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</si>
  <si>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</si>
  <si>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</si>
  <si>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</si>
  <si>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</si>
  <si>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</si>
  <si>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</si>
  <si>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</si>
  <si>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</si>
  <si>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</si>
  <si>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</si>
  <si>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</si>
  <si>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</si>
  <si>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</si>
  <si>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</si>
  <si>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</si>
  <si>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</si>
  <si>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</si>
  <si>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</si>
  <si>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</si>
  <si>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</si>
  <si>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</si>
  <si>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</si>
  <si>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</si>
  <si>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</si>
  <si>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</si>
  <si>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</si>
  <si>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</si>
  <si>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</si>
  <si>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</si>
  <si>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</si>
  <si>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</si>
  <si>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</si>
  <si>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</si>
  <si>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</si>
  <si>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</si>
  <si>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</si>
  <si>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</si>
  <si>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</si>
  <si>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</si>
  <si>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</si>
  <si>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</si>
  <si>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</si>
  <si>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</si>
  <si>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</si>
  <si>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</si>
  <si>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</si>
  <si>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</si>
  <si>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</si>
  <si>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</si>
  <si>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</si>
  <si>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</si>
  <si>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</si>
  <si>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</si>
  <si>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</si>
  <si>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</si>
  <si>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</si>
  <si>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</si>
  <si>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</si>
  <si>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</si>
  <si>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</si>
  <si>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</si>
  <si>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</si>
  <si>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</si>
  <si>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</si>
  <si>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</si>
  <si>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</si>
  <si>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</si>
  <si>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</si>
  <si>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</si>
  <si>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</si>
  <si>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</si>
  <si>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</si>
  <si>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</si>
  <si>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</si>
  <si>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</si>
  <si>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</si>
  <si>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</si>
  <si>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</si>
  <si>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</si>
  <si>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</si>
  <si>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</si>
  <si>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</si>
  <si>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</si>
  <si>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</si>
  <si>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</si>
  <si>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</si>
  <si>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</si>
  <si>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</si>
  <si>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</si>
  <si>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</si>
  <si>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</si>
  <si>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</si>
  <si>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</si>
  <si>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</si>
  <si>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</si>
  <si>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</si>
  <si>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</si>
  <si>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</si>
  <si>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</si>
  <si>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</si>
  <si>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</si>
  <si>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</si>
  <si>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</si>
  <si>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</si>
  <si>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</si>
  <si>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</si>
  <si>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</si>
  <si>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</si>
  <si>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</si>
  <si>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</si>
  <si>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</si>
  <si>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</si>
  <si>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</si>
  <si>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</si>
  <si>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</si>
  <si>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</si>
  <si>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</si>
  <si>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</si>
  <si>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</si>
  <si>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</si>
  <si>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</si>
  <si>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</si>
  <si>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</si>
  <si>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</si>
  <si>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</si>
  <si>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</si>
  <si>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</si>
  <si>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</si>
  <si>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</si>
  <si>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</si>
  <si>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</si>
  <si>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</si>
  <si>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</si>
  <si>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</si>
  <si>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</si>
  <si>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</si>
  <si>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</si>
  <si>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</si>
  <si>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</si>
  <si>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</si>
  <si>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</si>
  <si>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</si>
  <si>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</si>
  <si>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</si>
  <si>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</si>
  <si>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</si>
  <si>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</si>
  <si>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</si>
  <si>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</si>
  <si>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</si>
  <si>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</si>
  <si>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</si>
  <si>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</si>
  <si>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</si>
  <si>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</si>
  <si>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</si>
  <si>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</si>
  <si>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</si>
  <si>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</si>
  <si>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</si>
  <si>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</si>
  <si>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</si>
  <si>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</si>
  <si>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</si>
  <si>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</si>
  <si>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</si>
  <si>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</si>
  <si>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</si>
  <si>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</si>
  <si>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</si>
  <si>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</si>
  <si>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</si>
  <si>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</si>
  <si>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</si>
  <si>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</si>
  <si>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</si>
  <si>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</si>
  <si>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</si>
  <si>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</si>
  <si>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</si>
  <si>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</si>
  <si>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</si>
  <si>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</si>
  <si>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</si>
  <si>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</si>
  <si>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</si>
  <si>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</si>
  <si>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</si>
  <si>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</si>
  <si>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</si>
  <si>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</si>
  <si>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</si>
  <si>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</si>
  <si>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</si>
  <si>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</si>
  <si>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</si>
  <si>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</si>
  <si>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</si>
  <si>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</si>
  <si>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</si>
  <si>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</si>
  <si>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</si>
  <si>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</si>
  <si>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</si>
  <si>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</si>
  <si>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</si>
  <si>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</si>
  <si>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</si>
  <si>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</si>
  <si>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</si>
  <si>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</si>
  <si>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</si>
  <si>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</si>
  <si>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</si>
  <si>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</si>
  <si>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</si>
  <si>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</si>
  <si>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</si>
  <si>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</si>
  <si>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</si>
  <si>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</si>
  <si>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</si>
  <si>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</si>
  <si>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</si>
  <si>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</si>
  <si>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</si>
  <si>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</si>
  <si>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</si>
  <si>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</si>
  <si>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</si>
  <si>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</si>
  <si>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</si>
  <si>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</si>
  <si>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</si>
  <si>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</si>
  <si>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</si>
  <si>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</si>
  <si>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</si>
  <si>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</si>
  <si>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</si>
  <si>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</si>
  <si>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</si>
  <si>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</si>
  <si>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</si>
  <si>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</si>
  <si>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</si>
  <si>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</si>
  <si>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</si>
  <si>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</si>
  <si>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</si>
  <si>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</si>
  <si>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</si>
  <si>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</si>
  <si>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</si>
  <si>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</si>
  <si>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</si>
  <si>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</si>
  <si>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</si>
  <si>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</si>
  <si>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</si>
  <si>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</si>
  <si>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</si>
  <si>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</si>
  <si>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</si>
  <si>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</si>
  <si>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</si>
  <si>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</si>
  <si>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</si>
  <si>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</si>
  <si>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</si>
  <si>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</si>
  <si>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</si>
  <si>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</si>
  <si>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</si>
  <si>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</si>
  <si>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</si>
  <si>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</si>
  <si>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</si>
  <si>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</si>
  <si>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</si>
  <si>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</si>
  <si>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</si>
  <si>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</si>
  <si>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</si>
  <si>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</si>
  <si>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</si>
  <si>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</si>
  <si>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</si>
  <si>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</si>
  <si>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</si>
  <si>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</si>
  <si>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</si>
  <si>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</si>
  <si>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</si>
  <si>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</si>
  <si>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</si>
  <si>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</si>
  <si>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</si>
  <si>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</si>
  <si>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</si>
  <si>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</si>
  <si>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</si>
  <si>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</si>
  <si>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</si>
  <si>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</si>
  <si>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</si>
  <si>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</si>
  <si>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</si>
  <si>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</si>
  <si>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</si>
  <si>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</si>
  <si>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</si>
  <si>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</si>
  <si>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</si>
  <si>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</si>
  <si>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</si>
  <si>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</si>
  <si>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</si>
  <si>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</si>
  <si>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</si>
  <si>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</si>
  <si>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</si>
  <si>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</si>
  <si>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</si>
  <si>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</si>
  <si>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</si>
  <si>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</si>
  <si>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</si>
  <si>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</si>
  <si>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</si>
  <si>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</si>
  <si>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</si>
  <si>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</si>
  <si>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</si>
  <si>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</si>
  <si>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</si>
  <si>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</si>
  <si>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</si>
  <si>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</si>
  <si>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</si>
  <si>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</si>
  <si>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</si>
  <si>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</si>
  <si>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</si>
  <si>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</si>
  <si>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</si>
  <si>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</si>
  <si>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</si>
  <si>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</si>
  <si>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</si>
  <si>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</si>
  <si>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</si>
  <si>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</si>
  <si>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</si>
  <si>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</si>
  <si>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</si>
  <si>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</si>
  <si>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</si>
  <si>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</si>
  <si>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</si>
  <si>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</si>
  <si>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</si>
  <si>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</si>
  <si>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</si>
  <si>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</si>
  <si>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</si>
  <si>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</si>
  <si>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</si>
  <si>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</si>
  <si>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</si>
  <si>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</si>
  <si>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</si>
  <si>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</si>
  <si>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</si>
  <si>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</si>
  <si>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</si>
  <si>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</si>
  <si>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</si>
  <si>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</si>
  <si>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</si>
  <si>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</si>
  <si>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</si>
  <si>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</si>
  <si>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</si>
  <si>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</si>
  <si>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</si>
  <si>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</si>
  <si>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</si>
  <si>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</si>
  <si>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</si>
  <si>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</si>
  <si>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</si>
  <si>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</si>
  <si>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</si>
  <si>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</si>
  <si>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</si>
  <si>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</si>
  <si>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</si>
  <si>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</si>
  <si>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</si>
  <si>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</si>
  <si>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</si>
  <si>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</si>
  <si>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</si>
  <si>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</si>
  <si>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</si>
  <si>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</si>
  <si>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</si>
  <si>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</si>
  <si>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</si>
  <si>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</si>
  <si>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</si>
  <si>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</si>
  <si>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</si>
  <si>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</si>
  <si>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</si>
  <si>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</si>
  <si>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</si>
  <si>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</si>
  <si>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</si>
  <si>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</si>
  <si>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</si>
  <si>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</si>
  <si>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</si>
  <si>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</si>
  <si>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</si>
  <si>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</si>
  <si>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</si>
  <si>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</si>
  <si>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</si>
  <si>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</si>
  <si>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</si>
  <si>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</si>
  <si>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</si>
  <si>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</si>
  <si>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</si>
  <si>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</si>
  <si>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</si>
  <si>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</si>
  <si>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</si>
  <si>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</si>
  <si>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</si>
  <si>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</si>
  <si>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</si>
  <si>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</si>
  <si>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</si>
  <si>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</si>
  <si>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</si>
  <si>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</si>
  <si>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</si>
  <si>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</si>
  <si>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</si>
  <si>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</si>
  <si>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</si>
  <si>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</si>
  <si>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</si>
  <si>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</si>
  <si>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</si>
  <si>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</si>
  <si>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</si>
  <si>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</si>
  <si>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</si>
  <si>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</si>
  <si>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</si>
  <si>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</si>
  <si>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</si>
  <si>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</si>
  <si>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</si>
  <si>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</si>
  <si>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</si>
  <si>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</si>
  <si>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</si>
  <si>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</si>
  <si>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</si>
  <si>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</si>
  <si>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</si>
  <si>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</si>
  <si>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</si>
  <si>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</si>
  <si>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</si>
  <si>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</si>
  <si>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</si>
  <si>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</si>
  <si>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</si>
  <si>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</si>
  <si>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</si>
  <si>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</si>
  <si>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</si>
  <si>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</si>
  <si>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</si>
  <si>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</si>
  <si>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</si>
  <si>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</si>
  <si>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</si>
  <si>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</si>
  <si>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</si>
  <si>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</si>
  <si>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</si>
  <si>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</si>
  <si>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</si>
  <si>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</si>
  <si>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</si>
  <si>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</si>
  <si>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</si>
  <si>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</si>
  <si>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</si>
  <si>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</si>
  <si>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</si>
  <si>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</si>
  <si>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</si>
  <si>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</si>
  <si>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</si>
  <si>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</si>
  <si>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</si>
  <si>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</si>
  <si>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</si>
  <si>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</si>
  <si>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</si>
  <si>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</si>
  <si>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</si>
  <si>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</si>
  <si>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</si>
  <si>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</si>
  <si>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</si>
  <si>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</si>
  <si>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</si>
  <si>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</si>
  <si>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</si>
  <si>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</si>
  <si>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</si>
  <si>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</si>
  <si>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</si>
  <si>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</si>
  <si>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</si>
  <si>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</si>
  <si>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</si>
  <si>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</si>
  <si>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</si>
  <si>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</si>
  <si>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</si>
  <si>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</si>
  <si>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</si>
  <si>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</si>
  <si>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</si>
  <si>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</si>
  <si>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</si>
  <si>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</si>
  <si>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</si>
  <si>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</si>
  <si>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</si>
  <si>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</si>
  <si>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</si>
  <si>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</si>
  <si>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</si>
  <si>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</si>
  <si>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</si>
  <si>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</si>
  <si>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</si>
  <si>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</si>
  <si>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</si>
  <si>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</si>
  <si>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</si>
  <si>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</si>
  <si>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</si>
  <si>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</si>
  <si>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</si>
  <si>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</si>
  <si>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</si>
  <si>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</si>
  <si>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</si>
  <si>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</si>
  <si>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</si>
  <si>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</si>
  <si>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</si>
  <si>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</si>
  <si>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</si>
  <si>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</si>
  <si>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</si>
  <si>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</si>
  <si>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</si>
  <si>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</si>
  <si>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</si>
  <si>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</si>
  <si>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</si>
  <si>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</si>
  <si>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</si>
  <si>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</si>
  <si>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</si>
  <si>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</si>
  <si>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</si>
  <si>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</si>
  <si>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</si>
  <si>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</si>
  <si>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</si>
  <si>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</si>
  <si>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</si>
  <si>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</si>
  <si>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</si>
  <si>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</si>
  <si>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</si>
  <si>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</si>
  <si>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</si>
  <si>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</si>
  <si>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</si>
  <si>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</si>
  <si>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</si>
  <si>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</si>
  <si>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</si>
  <si>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</si>
  <si>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</si>
  <si>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</si>
  <si>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</si>
  <si>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</si>
  <si>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</si>
  <si>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</si>
  <si>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</si>
  <si>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</si>
  <si>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</si>
  <si>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</si>
  <si>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</si>
  <si>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</si>
  <si>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</si>
  <si>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</si>
  <si>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</si>
  <si>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</si>
  <si>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</si>
  <si>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</si>
  <si>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</si>
  <si>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</si>
  <si>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</si>
  <si>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</si>
  <si>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</si>
  <si>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</si>
  <si>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</si>
  <si>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</si>
  <si>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</si>
  <si>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</si>
  <si>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</si>
  <si>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</si>
  <si>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</si>
  <si>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</si>
  <si>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</si>
  <si>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</si>
  <si>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</si>
  <si>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</si>
  <si>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</si>
  <si>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</si>
  <si>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</si>
  <si>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</si>
  <si>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</si>
  <si>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</si>
  <si>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</si>
  <si>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</si>
  <si>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</si>
  <si>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</si>
  <si>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</si>
  <si>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</si>
  <si>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</si>
  <si>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</si>
  <si>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</si>
  <si>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</si>
  <si>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</si>
  <si>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</si>
  <si>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</si>
  <si>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</si>
  <si>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</si>
  <si>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</si>
  <si>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</si>
  <si>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</si>
  <si>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</si>
  <si>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</si>
  <si>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</si>
  <si>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</si>
  <si>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</si>
  <si>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</si>
  <si>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</si>
  <si>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</si>
  <si>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</si>
  <si>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</si>
  <si>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</si>
  <si>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</si>
  <si>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</si>
  <si>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</si>
  <si>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</si>
  <si>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</si>
  <si>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</si>
  <si>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</si>
  <si>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</si>
  <si>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</si>
  <si>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</si>
  <si>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</si>
  <si>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</si>
  <si>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</si>
  <si>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</si>
  <si>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</si>
  <si>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</si>
  <si>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</si>
  <si>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</si>
  <si>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</si>
  <si>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</si>
  <si>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</si>
  <si>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</si>
  <si>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</si>
  <si>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</si>
  <si>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</si>
  <si>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</si>
  <si>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</si>
  <si>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</si>
  <si>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</si>
  <si>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</si>
  <si>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</si>
  <si>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</si>
  <si>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</si>
  <si>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</si>
  <si>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</si>
  <si>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</si>
  <si>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</si>
  <si>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</si>
  <si>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</si>
  <si>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</si>
  <si>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</si>
  <si>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</si>
  <si>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</si>
  <si>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</si>
  <si>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</si>
  <si>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</si>
  <si>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</si>
  <si>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</si>
  <si>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</si>
  <si>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</si>
  <si>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</si>
  <si>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</si>
  <si>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</si>
  <si>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</si>
  <si>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</si>
  <si>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</si>
  <si>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</si>
  <si>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</si>
  <si>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</si>
  <si>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</si>
  <si>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</si>
  <si>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</si>
  <si>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</si>
  <si>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</si>
  <si>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</si>
  <si>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</si>
  <si>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</si>
  <si>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</si>
  <si>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</si>
  <si>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</si>
  <si>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</si>
  <si>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</si>
  <si>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</si>
  <si>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</si>
  <si>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</si>
  <si>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</si>
  <si>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</si>
  <si>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</si>
  <si>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</si>
  <si>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</si>
  <si>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</si>
  <si>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</si>
  <si>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</si>
  <si>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</si>
  <si>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</si>
  <si>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</si>
  <si>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</si>
  <si>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</si>
  <si>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</si>
  <si>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</si>
  <si>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</si>
  <si>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</si>
  <si>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</si>
  <si>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</si>
  <si>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</si>
  <si>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</si>
  <si>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</si>
  <si>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</si>
  <si>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</si>
  <si>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</si>
  <si>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</si>
  <si>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</si>
  <si>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</si>
  <si>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</si>
  <si>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</si>
  <si>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</si>
  <si>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</si>
  <si>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</si>
  <si>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</si>
  <si>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</si>
  <si>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</si>
  <si>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</si>
  <si>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</si>
  <si>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</si>
  <si>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</si>
  <si>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</si>
  <si>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</si>
  <si>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</si>
  <si>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</si>
  <si>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</si>
  <si>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</si>
  <si>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</si>
  <si>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</si>
  <si>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</si>
  <si>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</si>
  <si>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</si>
  <si>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</si>
  <si>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</si>
  <si>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</si>
  <si>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</si>
  <si>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</si>
  <si>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</si>
  <si>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</si>
  <si>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</si>
  <si>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</si>
  <si>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</si>
  <si>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</si>
  <si>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</si>
  <si>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</si>
  <si>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</si>
  <si>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</si>
  <si>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</si>
  <si>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</si>
  <si>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</si>
  <si>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</si>
  <si>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</si>
  <si>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</si>
  <si>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</si>
  <si>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</si>
  <si>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</si>
  <si>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</si>
  <si>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</si>
  <si>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</si>
  <si>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</si>
  <si>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</si>
  <si>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</si>
  <si>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</si>
  <si>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</si>
  <si>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</si>
  <si>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</si>
  <si>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</si>
  <si>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</si>
  <si>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</si>
  <si>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</si>
  <si>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</si>
  <si>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</si>
  <si>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</si>
  <si>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</si>
  <si>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</si>
  <si>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</si>
  <si>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</si>
  <si>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</si>
  <si>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</si>
  <si>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</si>
  <si>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</si>
  <si>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</si>
  <si>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</si>
  <si>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</si>
  <si>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</si>
  <si>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</si>
  <si>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</si>
  <si>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</si>
  <si>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</si>
  <si>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</si>
  <si>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</si>
  <si>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</si>
  <si>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</si>
  <si>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</si>
  <si>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</si>
  <si>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</si>
  <si>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</si>
  <si>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</si>
  <si>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</si>
  <si>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</si>
  <si>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</si>
  <si>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</si>
  <si>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</si>
  <si>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</si>
  <si>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</si>
  <si>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</si>
  <si>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</si>
  <si>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</si>
  <si>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</si>
  <si>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</si>
  <si>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</si>
  <si>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</si>
  <si>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</si>
  <si>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</si>
  <si>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</si>
  <si>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</si>
  <si>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</si>
  <si>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</si>
  <si>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</si>
  <si>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</si>
  <si>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</si>
  <si>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</si>
  <si>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</si>
  <si>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</si>
  <si>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</si>
  <si>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</si>
  <si>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</si>
  <si>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</si>
  <si>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</si>
  <si>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</si>
  <si>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</si>
  <si>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</si>
  <si>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</si>
  <si>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</si>
  <si>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</si>
  <si>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</si>
  <si>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</si>
  <si>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</si>
  <si>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</si>
  <si>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</si>
  <si>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</si>
  <si>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</si>
  <si>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</si>
  <si>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</si>
  <si>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</si>
  <si>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</si>
  <si>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</si>
  <si>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</si>
  <si>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</si>
  <si>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</si>
  <si>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</si>
  <si>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</si>
  <si>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</si>
  <si>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</si>
  <si>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</si>
  <si>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</si>
  <si>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</si>
  <si>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</si>
  <si>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</si>
  <si>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</si>
  <si>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</si>
  <si>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</si>
  <si>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</si>
  <si>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</si>
  <si>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</si>
  <si>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</si>
  <si>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</si>
  <si>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</si>
  <si>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</si>
  <si>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</si>
  <si>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</si>
  <si>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</si>
  <si>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</si>
  <si>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</si>
  <si>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</si>
  <si>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</si>
  <si>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</si>
  <si>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</si>
  <si>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</si>
  <si>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</si>
  <si>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</si>
  <si>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</si>
  <si>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</si>
  <si>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</si>
  <si>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</si>
  <si>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</si>
  <si>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</si>
  <si>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</si>
  <si>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</si>
  <si>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</si>
  <si>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</si>
  <si>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</si>
  <si>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</si>
  <si>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</si>
  <si>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</si>
  <si>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</si>
  <si>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</si>
  <si>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</si>
  <si>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</si>
  <si>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</si>
  <si>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</si>
  <si>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</si>
  <si>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</si>
  <si>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</si>
  <si>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</si>
  <si>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</si>
  <si>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</si>
  <si>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</si>
  <si>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</si>
  <si>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</si>
  <si>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</si>
  <si>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</si>
  <si>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</si>
  <si>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</si>
  <si>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</si>
  <si>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</si>
  <si>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</si>
  <si>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</si>
  <si>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</si>
  <si>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</si>
  <si>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</si>
  <si>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</si>
  <si>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</si>
  <si>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</si>
  <si>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</si>
  <si>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</si>
  <si>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</si>
  <si>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</si>
  <si>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</si>
  <si>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</si>
  <si>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</si>
  <si>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</si>
  <si>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</si>
  <si>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</si>
  <si>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</si>
  <si>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</si>
  <si>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</si>
  <si>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</si>
  <si>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</si>
  <si>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</si>
  <si>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</si>
  <si>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</si>
  <si>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</si>
  <si>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</si>
  <si>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</si>
  <si>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</si>
  <si>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</si>
  <si>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</si>
  <si>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</si>
  <si>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</si>
  <si>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</si>
  <si>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</si>
  <si>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</si>
  <si>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</si>
  <si>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</si>
  <si>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</si>
  <si>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</si>
  <si>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</si>
  <si>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</si>
  <si>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</si>
  <si>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</si>
  <si>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</si>
  <si>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</si>
  <si>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</si>
  <si>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</si>
  <si>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</si>
  <si>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</si>
  <si>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</si>
  <si>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</si>
  <si>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</si>
  <si>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</si>
  <si>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</si>
  <si>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</si>
  <si>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</si>
  <si>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</si>
  <si>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</si>
  <si>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</si>
  <si>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</si>
  <si>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</si>
  <si>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</si>
  <si>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</si>
  <si>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</si>
  <si>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</si>
  <si>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</si>
  <si>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</si>
  <si>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</si>
  <si>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</si>
  <si>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</si>
  <si>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</si>
  <si>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</si>
  <si>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</si>
  <si>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</si>
  <si>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</si>
  <si>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</si>
  <si>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</si>
  <si>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</si>
  <si>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</si>
  <si>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</si>
  <si>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</si>
  <si>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</si>
  <si>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</si>
  <si>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</si>
  <si>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</si>
  <si>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</si>
  <si>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</si>
  <si>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</si>
  <si>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</si>
  <si>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</si>
  <si>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</si>
  <si>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</si>
  <si>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</si>
  <si>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</si>
  <si>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</si>
  <si>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</si>
  <si>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</si>
  <si>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</si>
  <si>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</si>
  <si>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</si>
  <si>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</si>
  <si>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</si>
  <si>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</si>
  <si>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</si>
  <si>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</si>
  <si>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</si>
  <si>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</si>
  <si>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</si>
  <si>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</si>
  <si>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</si>
  <si>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</si>
  <si>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</si>
  <si>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</si>
  <si>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</si>
  <si>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</si>
  <si>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</si>
  <si>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</si>
  <si>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</si>
  <si>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</si>
  <si>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</si>
  <si>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</si>
  <si>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</si>
  <si>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</si>
  <si>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</si>
  <si>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</si>
  <si>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</si>
  <si>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</si>
  <si>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</si>
  <si>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</si>
  <si>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</si>
  <si>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</si>
  <si>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</si>
  <si>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</si>
  <si>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</si>
  <si>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</si>
  <si>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</si>
  <si>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</si>
  <si>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</si>
  <si>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</si>
  <si>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</si>
  <si>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</si>
  <si>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</si>
  <si>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</si>
  <si>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</si>
  <si>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</si>
  <si>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</si>
  <si>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</si>
  <si>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</si>
  <si>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</si>
  <si>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</si>
  <si>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</si>
  <si>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</si>
  <si>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</si>
  <si>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</si>
  <si>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</si>
  <si>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</si>
  <si>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</si>
  <si>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</si>
  <si>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</si>
  <si>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</si>
  <si>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</si>
  <si>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</si>
  <si>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</si>
  <si>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</si>
  <si>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</si>
  <si>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</si>
  <si>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</si>
  <si>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</si>
  <si>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</si>
  <si>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</si>
  <si>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</si>
  <si>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</si>
  <si>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</si>
  <si>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</si>
  <si>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</si>
  <si>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</si>
  <si>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</si>
  <si>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</si>
  <si>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</si>
  <si>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</si>
  <si>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</si>
  <si>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</si>
  <si>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</si>
  <si>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</si>
  <si>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</si>
  <si>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</si>
  <si>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</si>
  <si>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</si>
  <si>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</si>
  <si>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</si>
  <si>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</si>
  <si>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</si>
  <si>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</si>
  <si>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</si>
  <si>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</si>
  <si>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</si>
  <si>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</si>
  <si>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</si>
  <si>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</si>
  <si>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</si>
  <si>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</si>
  <si>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</si>
  <si>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</si>
  <si>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</si>
  <si>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</si>
  <si>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</si>
  <si>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</si>
  <si>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</si>
  <si>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</si>
  <si>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</si>
  <si>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</si>
  <si>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</si>
  <si>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</si>
  <si>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</si>
  <si>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</si>
  <si>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</si>
  <si>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</si>
  <si>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</si>
  <si>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</si>
  <si>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</si>
  <si>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</si>
  <si>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</si>
  <si>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</si>
  <si>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</si>
  <si>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</si>
  <si>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</si>
  <si>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</si>
  <si>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</si>
  <si>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</si>
  <si>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</si>
  <si>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</si>
  <si>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</si>
  <si>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</si>
  <si>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</si>
  <si>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</si>
  <si>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</si>
  <si>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</si>
  <si>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</si>
  <si>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</si>
  <si>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</si>
  <si>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</si>
  <si>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</si>
  <si>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</si>
  <si>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</si>
  <si>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</si>
  <si>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</si>
  <si>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</si>
  <si>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</si>
  <si>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</si>
  <si>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</si>
  <si>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</si>
  <si>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</si>
  <si>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</si>
  <si>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</si>
  <si>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</si>
  <si>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</si>
  <si>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</si>
  <si>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</si>
  <si>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</si>
  <si>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</si>
  <si>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</si>
  <si>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</si>
  <si>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</si>
  <si>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</si>
  <si>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</si>
  <si>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</si>
  <si>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</si>
  <si>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</si>
  <si>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</si>
  <si>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</si>
  <si>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</si>
  <si>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</si>
  <si>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</si>
  <si>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</si>
  <si>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</si>
  <si>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</si>
  <si>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</si>
  <si>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</si>
  <si>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</si>
  <si>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</si>
  <si>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</si>
  <si>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</si>
  <si>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</si>
  <si>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</si>
  <si>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</si>
  <si>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</si>
  <si>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</si>
  <si>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</si>
  <si>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</si>
  <si>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</si>
  <si>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</si>
  <si>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</si>
  <si>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</si>
  <si>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</si>
  <si>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</si>
  <si>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</si>
  <si>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</si>
  <si>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</si>
  <si>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</si>
  <si>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</si>
  <si>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</si>
  <si>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</si>
  <si>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</si>
  <si>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</si>
  <si>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</si>
  <si>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</si>
  <si>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</si>
  <si>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</si>
  <si>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</si>
  <si>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</si>
  <si>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</si>
  <si>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</si>
  <si>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</si>
  <si>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</si>
  <si>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</si>
  <si>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</si>
  <si>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</si>
  <si>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</si>
  <si>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</si>
  <si>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</si>
  <si>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</si>
  <si>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</si>
  <si>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</si>
  <si>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</si>
  <si>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</si>
  <si>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</si>
  <si>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</si>
  <si>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</si>
  <si>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</si>
  <si>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</si>
  <si>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</si>
  <si>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</si>
  <si>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</si>
  <si>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</si>
  <si>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</si>
  <si>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</si>
  <si>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</si>
  <si>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</si>
  <si>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</si>
  <si>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</si>
  <si>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</si>
  <si>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</si>
  <si>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</si>
  <si>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</si>
  <si>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</si>
  <si>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</si>
  <si>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</si>
  <si>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</si>
  <si>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</si>
  <si>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</si>
  <si>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</si>
  <si>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</si>
  <si>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</si>
  <si>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</si>
  <si>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</si>
  <si>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</si>
  <si>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</si>
  <si>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</si>
  <si>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</si>
  <si>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</si>
  <si>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</si>
  <si>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</si>
  <si>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</si>
  <si>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</si>
  <si>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</si>
  <si>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</si>
  <si>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</si>
  <si>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</si>
  <si>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</si>
  <si>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</si>
  <si>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</si>
  <si>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</si>
  <si>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</si>
  <si>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</si>
  <si>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</si>
  <si>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</si>
  <si>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</si>
  <si>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</si>
  <si>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</si>
  <si>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</si>
  <si>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</si>
  <si>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</si>
  <si>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</si>
  <si>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</si>
  <si>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</si>
  <si>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</si>
  <si>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</si>
  <si>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</si>
  <si>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</si>
  <si>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</si>
  <si>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</si>
  <si>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</si>
  <si>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</si>
  <si>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</si>
  <si>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</si>
  <si>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</si>
  <si>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</si>
  <si>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</si>
  <si>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</si>
  <si>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</si>
  <si>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</si>
  <si>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</si>
  <si>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</si>
  <si>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</si>
  <si>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</si>
  <si>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</si>
  <si>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</si>
  <si>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</si>
  <si>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</si>
  <si>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</si>
  <si>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</si>
  <si>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</si>
  <si>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</si>
  <si>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</si>
  <si>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</si>
  <si>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</si>
  <si>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</si>
  <si>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</si>
  <si>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</si>
  <si>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</si>
  <si>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</si>
  <si>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</si>
  <si>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</si>
  <si>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</si>
  <si>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</si>
  <si>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</si>
  <si>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</si>
  <si>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</si>
  <si>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</si>
  <si>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</si>
  <si>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</si>
  <si>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</si>
  <si>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</si>
  <si>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</si>
  <si>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</si>
  <si>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</si>
  <si>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</si>
  <si>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</si>
  <si>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</si>
  <si>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</si>
  <si>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</si>
  <si>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</si>
  <si>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</si>
  <si>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</si>
  <si>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</si>
  <si>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</si>
  <si>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</si>
  <si>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</si>
  <si>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</si>
  <si>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</si>
  <si>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</si>
  <si>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</si>
  <si>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</si>
  <si>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</si>
  <si>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</si>
  <si>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</si>
  <si>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</si>
  <si>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</si>
  <si>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</si>
  <si>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</si>
  <si>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</si>
  <si>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</si>
  <si>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</si>
  <si>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</si>
  <si>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</si>
  <si>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</si>
  <si>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</si>
  <si>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</si>
  <si>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</si>
  <si>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</si>
  <si>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</si>
  <si>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</si>
  <si>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</si>
  <si>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</si>
  <si>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</si>
  <si>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</si>
  <si>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</si>
  <si>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</si>
  <si>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</si>
  <si>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</si>
  <si>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</si>
  <si>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</si>
  <si>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</si>
  <si>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</si>
  <si>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</si>
  <si>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</si>
  <si>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</si>
  <si>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</si>
  <si>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</si>
  <si>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</si>
  <si>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</si>
  <si>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</si>
  <si>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</si>
  <si>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</si>
  <si>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</si>
  <si>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</si>
  <si>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</si>
  <si>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</si>
  <si>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</si>
  <si>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</si>
  <si>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</si>
  <si>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</si>
  <si>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</si>
  <si>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</si>
  <si>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</si>
  <si>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</si>
  <si>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</si>
  <si>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</si>
  <si>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</si>
  <si>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</si>
  <si>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</si>
  <si>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</si>
  <si>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</si>
  <si>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</si>
  <si>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</si>
  <si>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</si>
  <si>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</si>
  <si>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</si>
  <si>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</si>
  <si>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</si>
  <si>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</si>
  <si>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</si>
  <si>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</si>
  <si>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</si>
  <si>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</si>
  <si>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</si>
  <si>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</si>
  <si>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</si>
  <si>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</si>
  <si>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</si>
  <si>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</si>
  <si>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</si>
  <si>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</si>
  <si>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</si>
  <si>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</si>
  <si>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</si>
  <si>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</si>
  <si>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</si>
  <si>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</si>
  <si>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</si>
  <si>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</si>
  <si>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</si>
  <si>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</si>
  <si>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</si>
  <si>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</si>
  <si>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</si>
  <si>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</si>
  <si>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</si>
  <si>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</si>
  <si>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</si>
  <si>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</si>
  <si>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</si>
  <si>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</si>
  <si>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</si>
  <si>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</si>
  <si>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</si>
  <si>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</si>
  <si>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</si>
  <si>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</si>
  <si>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</si>
  <si>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</si>
  <si>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</si>
  <si>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</si>
  <si>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</si>
  <si>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</si>
  <si>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</si>
  <si>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</si>
  <si>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</si>
  <si>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</si>
  <si>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</si>
  <si>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</si>
  <si>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</si>
  <si>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</si>
  <si>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</si>
  <si>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</si>
  <si>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</si>
  <si>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</si>
  <si>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</si>
  <si>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</si>
  <si>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</si>
  <si>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</si>
  <si>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</si>
  <si>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</si>
  <si>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</si>
  <si>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</si>
  <si>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</si>
  <si>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</si>
  <si>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</si>
  <si>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</si>
  <si>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</si>
  <si>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</si>
  <si>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</si>
  <si>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</si>
  <si>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</si>
  <si>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</si>
  <si>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</si>
  <si>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</si>
  <si>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</si>
  <si>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</si>
  <si>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</si>
  <si>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</si>
  <si>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</si>
  <si>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</si>
  <si>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</si>
  <si>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</si>
  <si>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</si>
  <si>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</si>
  <si>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</si>
  <si>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</si>
  <si>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</si>
  <si>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</si>
  <si>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</si>
  <si>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</si>
  <si>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</si>
  <si>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</si>
  <si>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</si>
  <si>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</si>
  <si>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</si>
  <si>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</si>
  <si>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</si>
  <si>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</si>
  <si>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</si>
  <si>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</si>
  <si>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</si>
  <si>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</si>
  <si>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</si>
  <si>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</si>
  <si>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</si>
  <si>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</si>
  <si>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</si>
  <si>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</si>
  <si>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</si>
  <si>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</si>
  <si>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</si>
  <si>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</si>
  <si>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</si>
  <si>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</si>
  <si>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</si>
  <si>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</si>
  <si>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</si>
  <si>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</si>
  <si>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</si>
  <si>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</si>
  <si>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</si>
  <si>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</si>
  <si>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</si>
  <si>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</si>
  <si>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</si>
  <si>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</si>
  <si>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</si>
  <si>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</si>
  <si>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</si>
  <si>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</si>
  <si>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</si>
  <si>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</si>
  <si>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</si>
  <si>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</si>
  <si>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</si>
  <si>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</si>
  <si>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</si>
  <si>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</si>
  <si>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</si>
  <si>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</si>
  <si>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</si>
  <si>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</si>
  <si>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</si>
  <si>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</si>
  <si>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</si>
  <si>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</si>
  <si>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</si>
  <si>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</si>
  <si>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</si>
  <si>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</si>
  <si>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</si>
  <si>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</si>
  <si>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</si>
  <si>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</si>
  <si>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</si>
  <si>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</si>
  <si>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</si>
  <si>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</si>
  <si>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</si>
  <si>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</si>
  <si>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</si>
  <si>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</si>
  <si>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</si>
  <si>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</si>
  <si>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</si>
  <si>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</si>
  <si>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</si>
  <si>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</si>
  <si>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</si>
  <si>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</si>
  <si>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</si>
  <si>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</si>
  <si>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</si>
  <si>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</si>
  <si>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</si>
  <si>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</si>
  <si>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</si>
  <si>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</si>
  <si>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</si>
  <si>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</si>
  <si>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</si>
  <si>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</si>
  <si>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</si>
  <si>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</si>
  <si>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</si>
  <si>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</si>
  <si>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</si>
  <si>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</si>
  <si>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</si>
  <si>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</si>
  <si>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</si>
  <si>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</si>
  <si>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</si>
  <si>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</si>
  <si>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</si>
  <si>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</si>
  <si>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</si>
  <si>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</si>
  <si>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</si>
  <si>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</si>
  <si>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</si>
  <si>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</si>
  <si>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</si>
  <si>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</si>
  <si>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</si>
  <si>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</si>
  <si>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</si>
  <si>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</si>
  <si>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</si>
  <si>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</si>
  <si>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</si>
  <si>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</si>
  <si>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</si>
  <si>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</si>
  <si>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</si>
  <si>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</si>
  <si>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</si>
  <si>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</si>
  <si>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</si>
  <si>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</si>
  <si>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</si>
  <si>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</si>
  <si>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</si>
  <si>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</si>
  <si>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</si>
  <si>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</si>
  <si>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</si>
  <si>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</si>
  <si>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</si>
  <si>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</si>
  <si>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</si>
  <si>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</si>
  <si>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</si>
  <si>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</si>
  <si>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</si>
  <si>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</si>
  <si>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</si>
  <si>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</si>
  <si>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</si>
  <si>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</si>
  <si>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</si>
  <si>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</si>
  <si>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</si>
  <si>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</si>
  <si>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</si>
  <si>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</si>
  <si>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</si>
  <si>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</si>
  <si>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</si>
  <si>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</si>
  <si>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</si>
  <si>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</si>
  <si>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</si>
  <si>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</si>
  <si>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</si>
  <si>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</si>
  <si>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</si>
  <si>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</si>
  <si>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</si>
  <si>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</si>
  <si>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</si>
  <si>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</si>
  <si>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</si>
  <si>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</si>
  <si>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</si>
  <si>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</si>
  <si>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</si>
  <si>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</si>
  <si>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</si>
  <si>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</si>
  <si>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</si>
  <si>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</si>
  <si>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</si>
  <si>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</si>
  <si>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</si>
  <si>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</si>
  <si>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</si>
  <si>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</si>
  <si>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</si>
  <si>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</si>
  <si>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</si>
  <si>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</si>
  <si>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</si>
  <si>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</si>
  <si>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</si>
  <si>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</si>
  <si>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</si>
  <si>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</si>
  <si>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</si>
  <si>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</si>
  <si>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</si>
  <si>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</si>
  <si>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</si>
  <si>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</si>
  <si>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</si>
  <si>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</si>
  <si>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</si>
  <si>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</si>
  <si>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</si>
  <si>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</si>
  <si>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</si>
  <si>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</si>
  <si>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</si>
  <si>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at site TS</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</si>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</sst>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9" totalsRowShown="0" headerRowDxfId="48" dataDxfId="47" headerRowBorderDxfId="45" tableBorderDxfId="46" totalsRowBorderDxfId="44">
  <autoFilter ref="A1:L3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285.68620717592421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5.1908946759212995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45948.63463310185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45948.63463310185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45948.63463310185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45948.63463310185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45948.63463310185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45948.63463310185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45948.63463310185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45948.63463310185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45948.63463310185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45948.63463310185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45948.63463310185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45948.63463310185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45948.63463310185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45948.63463310185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45948.63463310185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45948.63463310185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45948.63463310185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45948.63463310185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45948.63463310185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45948.63463310185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45948.63463310185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45948.63463310185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45948.63463310185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45948.63463310185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45948.63463310185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45948.63463310185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45948.63463310185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45948.63463310185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45948.63463310185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45948.63463310185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45948.63463310185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45948.63463310185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45948.63463310185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45948.63463310185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45948.63463310185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45948.63463310185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45948.63463310185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45948.63463310185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45948.63463310185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45948.63463310185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45948.63463310185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45948.63463310185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45948.63463310185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45948.63463310185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45948.63463310185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45948.63463310185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45948.63463310185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45948.63463310185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45948.63463310185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45948.63463310185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45948.63463310185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45948.63463310185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45948.63463310185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45948.63463310185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45948.63463310185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45948.63463310185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45948.63463310185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45948.63463310185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45948.63463310185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45948.63463310185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45948.63463310185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45948.63463310185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45948.63463310185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45948.63463310185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45948.63463310185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45948.63463310185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45948.63463310185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45948.63463310185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45948.63463310185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45948.63463310185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45948.63463310185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45948.63463310185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45948.63463310185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45948.63463310185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45948.63463310185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45948.63463310185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45948.63463310185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45948.63463310185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45948.63463310185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45948.63463310185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45948.63463310185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45948.63463310185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45948.63463310185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45948.63463310185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45948.63463310185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45948.63463310185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45948.63463310185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45948.63463310185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45948.63463310185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45948.63463310185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45948.63463310185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45948.63463310185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45948.63463310185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45948.63463310185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45948.63463310185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45948.63463310185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45948.63463310185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45948.63463310185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45948.63463310185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45948.63463310185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45948.63463310185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45948.63463310185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45948.63463310185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45948.63463310185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45948.63463310185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45948.63463310185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45948.63463310185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45948.63463310185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141.90754976851895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123.63479513888888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4.1388576388853835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6.015393518464407E-2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45948.63463310185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45948.63463310185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45948.63463310185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45948.63463310185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45948.63463310185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45948.63463310185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45948.63463310185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45948.63463310185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45948.63463310185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45948.63463310185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45948.63463310185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45948.63463310185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45948.63463310185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45948.63463310185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45948.63463310185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45948.63463310185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45948.63463310185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45948.63463310185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45948.63463310185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45948.63463310185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45948.63463310185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45948.63463310185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45948.63463310185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45948.63463310185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45948.63463310185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45948.63463310185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45948.63463310185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45948.63463310185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45948.63463310185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45948.63463310185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45948.63463310185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45948.63463310185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45948.63463310185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45948.63463310185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45948.63463310185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45948.63463310185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45948.63463310185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45948.63463310185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45948.63463310185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45948.63463310185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45948.63463310185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45948.63463310185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45948.63463310185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45948.63463310185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45948.63463310185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45948.63463310185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45948.63463310185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45948.63463310185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45948.63463310185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45948.63463310185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45948.63463310185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45948.63463310185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45948.63463310185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45948.63463310185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45948.63463310185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45948.63463310185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45948.63463310185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45948.63463310185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45948.63463310185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45948.63463310185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45948.63463310185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45948.63463310185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45948.63463310185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45948.63463310185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45948.63463310185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45948.63463310185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45948.63463310185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45948.63463310185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45948.63463310185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45948.63463310185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45948.63463310185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45948.63463310185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45948.63463310185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45948.63463310185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45948.63463310185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45948.63463310185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45948.63463310185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45948.63463310185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45948.63463310185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45948.63463310185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45948.63463310185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45948.63463310185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45948.63463310185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45948.63463310185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45948.63463310185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45948.63463310185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45948.63463310185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45948.63463310185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45948.63463310185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45948.63463310185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45948.63463310185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45948.63463310185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45948.63463310185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45948.63463310185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45948.63463310185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7.3244212959252764E-2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45948.63463310185</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45948.63463310185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45948.63463310185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45948.63463310185</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45948.63463310185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45948.63463310185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45948.63463310185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45948.63463310185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45948.63463310185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45948.63463310185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45948.63463310185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45948.63463310185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45948.63463310185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45948.63463310185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45948.63463310185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45948.63463310185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45948.63463310185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45948.63463310185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45948.63463310185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45948.63463310185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45948.63463310185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45948.63463310185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45948.63463310185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45948.63463310185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45948.63463310185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45948.63463310185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45948.63463310185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45948.63463310185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45948.63463310185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45948.63463310185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45948.63463310185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45948.63463310185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45948.63463310185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45948.63463310185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45948.63463310185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45948.63463310185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45948.63463310185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45948.63463310185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45948.63463310185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45948.63463310185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45948.63463310185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45948.63463310185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45948.63463310185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45948.63463310185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45948.63463310185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45948.63463310185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45948.63463310185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45948.63463310185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45948.63463310185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45948.63463310185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45948.63463310185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45948.63463310185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45948.63463310185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45948.63463310185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45948.63463310185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45948.63463310185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45948.63463310185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45948.63463310185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45948.63463310185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45948.63463310185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45948.63463310185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45948.63463310185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45948.63463310185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45948.63463310185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45948.63463310185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45948.63463310185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45948.63463310185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45948.63463310185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45948.63463310185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45948.63463310185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45948.63463310185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45948.63463310185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45948.63463310185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45948.63463310185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45948.63463310185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45948.63463310185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45948.63463310185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45948.63463310185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45948.63463310185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45948.63463310185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45948.63463310185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45948.63463310185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45948.63463310185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45948.63463310185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45948.63463310185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45948.63463310185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45948.63463310185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45948.63463310185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45948.63463310185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45948.63463310185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45948.63463310185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45948.63463310185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45948.63463310185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45948.63463310185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45948.63463310185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45948.63463310185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45948.63463310185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45948.63463310185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45948.63463310185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45948.63463310185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45948.63463310185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45948.63463310185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45948.63463310185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45948.63463310185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45948.63463310185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45948.63463310185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45948.63463310185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45948.63463310185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45948.63463310185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45948.63463310185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45948.63463310185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45948.63463310185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45948.63463310185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45948.63463310185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45948.63463310185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45948.63463310185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45948.63463310185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45948.63463310185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45948.63463310185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45948.63463310185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45948.63463310185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45948.63463310185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45948.63463310185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45948.63463310185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45948.63463310185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45948.63463310185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45948.63463310185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45948.63463310185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45948.63463310185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45948.63463310185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45948.63463310185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45948.63463310185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45948.63463310185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45948.63463310185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45948.63463310185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45948.63463310185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45948.63463310185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45948.63463310185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45948.63463310185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45948.63463310185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45948.63463310185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45948.63463310185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45948.63463310185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45948.63463310185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45948.63463310185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45948.63463310185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45948.63463310185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45948.63463310185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45948.63463310185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45948.63463310185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45948.63463310185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45948.63463310185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45948.63463310185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45948.63463310185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45948.63463310185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45948.63463310185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45948.63463310185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45948.63463310185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45948.63463310185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45948.63463310185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45948.63463310185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45948.63463310185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45948.63463310185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45948.63463310185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45948.63463310185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45948.63463310185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45948.63463310185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45948.63463310185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45948.63463310185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45948.63463310185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45948.63463310185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45948.63463310185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45948.63463310185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45948.63463310185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45948.63463310185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45948.63463310185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45948.63463310185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45948.63463310185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45948.63463310185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45948.63463310185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45948.63463310185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45948.63463310185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45948.63463310185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45948.63463310185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45948.63463310185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45948.63463310185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45948.63463310185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45948.63463310185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45948.63463310185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45948.63463310185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45948.63463310185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45948.63463310185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45948.63463310185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45948.63463310185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45948.63463310185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45948.63463310185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45948.63463310185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45948.63463310185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45948.63463310185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45948.63463310185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45948.63463310185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45948.63463310185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45948.63463310185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45948.63463310185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45948.63463310185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45948.63463310185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45948.63463310185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45948.63463310185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45948.63463310185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45948.63463310185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45948.63463310185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45948.63463310185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45948.63463310185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45948.63463310185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45948.63463310185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45948.63463310185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45948.63463310185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45948.63463310185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45948.63463310185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45948.63463310185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45948.63463310185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45948.63463310185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45948.63463310185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45948.63463310185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45948.63463310185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45948.63463310185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45948.63463310185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45948.63463310185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45948.63463310185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45948.63463310185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45948.63463310185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45948.63463310185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45948.63463310185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45948.63463310185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45948.63463310185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45948.63463310185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45948.63463310185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45948.63463310185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45948.63463310185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45948.63463310185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45948.63463310185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45948.63463310185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45948.63463310185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45948.63463310185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45948.63463310185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45948.63463310185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45948.63463310185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45948.63463310185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45948.63463310185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45948.63463310185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45948.63463310185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45948.63463310185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45948.63463310185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45948.63463310185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45948.63463310185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45948.63463310185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45948.63463310185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45948.63463310185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45948.63463310185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45948.63463310185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45948.63463310185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45948.63463310185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45948.63463310185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45948.63463310185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45948.63463310185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45948.63463310185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45948.63463310185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45948.63463310185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45948.63463310185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45948.63463310185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45948.63463310185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45948.63463310185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45948.63463310185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45948.63463310185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45948.63463310185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45948.63463310185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45948.63463310185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45948.63463310185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45948.63463310185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45948.63463310185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45948.63463310185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45948.63463310185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45948.63463310185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45948.63463310185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45948.63463310185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45948.63463310185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45948.63463310185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45948.63463310185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45948.63463310185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45948.63463310185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45948.63463310185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45948.63463310185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45948.63463310185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45948.63463310185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45948.63463310185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45948.63463310185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45948.63463310185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45948.63463310185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45948.63463310185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45948.63463310185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45948.63463310185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45948.63463310185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45948.63463310185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45948.63463310185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45948.63463310185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45948.63463310185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45948.63463310185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45948.63463310185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45948.63463310185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45948.63463310185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45948.63463310185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45948.63463310185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45948.63463310185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45948.63463310185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45948.63463310185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45948.63463310185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45948.63463310185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45948.63463310185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45948.63463310185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45948.63463310185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45948.63463310185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45948.63463310185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45948.63463310185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45948.63463310185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45948.63463310185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45948.63463310185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45948.63463310185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45948.63463310185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45948.63463310185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45948.63463310185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45948.63463310185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45948.63463310185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45948.63463310185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45948.63463310185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45948.63463310185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45948.63463310185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45948.63463310185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45948.63463310185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45948.63463310185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45948.63463310185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45948.63463310185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45948.63463310185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45948.63463310185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45948.63463310185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45948.63463310185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45948.63463310185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45948.63463310185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45948.63463310185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45948.63463310185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45948.63463310185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45948.63463310185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45948.63463310185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45948.63463310185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45948.63463310185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45948.63463310185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45948.63463310185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45948.63463310185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45948.63463310185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45948.63463310185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45948.63463310185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45948.63463310185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45948.63463310185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45948.63463310185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45948.63463310185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45948.63463310185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45948.63463310185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45948.63463310185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45948.63463310185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45948.63463310185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45948.63463310185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45948.63463310185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45948.63463310185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45948.63463310185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45948.63463310185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45948.63463310185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45948.63463310185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45948.63463310185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45948.63463310185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45948.63463310185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45948.63463310185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45948.63463310185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45948.63463310185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45948.63463310185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45948.63463310185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45948.63463310185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45948.63463310185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45948.63463310185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45948.63463310185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45948.63463310185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45948.63463310185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45948.63463310185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45948.63463310185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45948.63463310185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45948.63463310185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45948.63463310185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45948.63463310185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45948.63463310185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45948.63463310185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45948.63463310185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45948.63463310185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45948.63463310185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45948.63463310185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45948.63463310185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45948.63463310185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45948.63463310185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45948.63463310185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45948.63463310185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45948.63463310185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45948.63463310185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45948.63463310185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45948.63463310185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45948.63463310185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45948.63463310185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45948.63463310185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45948.63463310185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45948.63463310185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45948.63463310185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45948.63463310185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45948.63463310185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45948.63463310185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45948.63463310185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45948.63463310185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45948.63463310185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45948.63463310185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45948.63463310185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45948.63463310185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45948.63463310185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45948.63463310185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45948.63463310185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45948.63463310185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45948.63463310185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45948.63463310185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45948.63463310185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45948.63463310185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45948.63463310185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45948.63463310185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45948.63463310185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45948.63463310185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45948.63463310185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45948.63463310185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45948.63463310185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45948.63463310185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45948.63463310185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45948.63463310185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45948.63463310185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45948.63463310185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45948.63463310185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45948.63463310185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45948.63463310185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45948.63463310185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45948.63463310185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45948.63463310185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45948.63463310185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45948.63463310185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45948.63463310185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45948.63463310185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45948.63463310185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45948.63463310185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45948.63463310185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45948.63463310185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45948.63463310185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45948.63463310185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45948.63463310185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45948.63463310185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45948.63463310185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45948.63463310185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45948.63463310185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45948.63463310185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45948.63463310185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45948.63463310185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45948.63463310185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45948.63463310185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45948.63463310185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45948.63463310185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45948.63463310185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45948.63463310185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45948.63463310185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45948.63463310185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45948.63463310185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45948.63463310185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45948.63463310185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45948.63463310185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45948.63463310185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45948.63463310185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45948.63463310185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45948.63463310185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45948.63463310185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45948.63463310185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45948.63463310185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45948.63463310185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45948.63463310185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45948.63463310185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45948.63463310185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45948.63463310185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45948.63463310185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45948.63463310185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45948.63463310185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45948.63463310185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45948.63463310185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45948.63463310185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45948.63463310185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45948.63463310185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45948.63463310185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45948.63463310185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45948.63463310185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45948.63463310185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45948.63463310185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45948.63463310185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45948.63463310185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45948.63463310185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45948.63463310185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45948.63463310185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45948.63463310185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45948.63463310185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45948.63463310185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45948.63463310185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45948.63463310185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45948.63463310185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45948.63463310185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45948.63463310185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45948.63463310185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45948.63463310185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45948.63463310185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45948.63463310185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45948.63463310185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45948.63463310185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45948.63463310185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45948.63463310185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45948.63463310185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45948.63463310185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45948.63463310185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45948.63463310185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45948.63463310185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45948.63463310185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45948.63463310185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45948.63463310185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45948.63463310185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45948.63463310185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45948.63463310185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45948.63463310185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45948.63463310185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45948.63463310185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45948.63463310185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45948.63463310185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45948.63463310185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45948.63463310185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45948.63463310185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45948.63463310185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45948.63463310185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45948.63463310185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45948.63463310185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45948.63463310185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45948.63463310185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45948.63463310185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45948.63463310185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45948.63463310185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45948.63463310185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45948.63463310185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45948.63463310185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45948.63463310185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45948.63463310185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45948.63463310185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45948.63463310185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45948.63463310185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45948.63463310185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45948.63463310185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45948.63463310185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45948.63463310185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45948.63463310185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45948.63463310185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45948.63463310185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45948.63463310185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45948.63463310185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45948.63463310185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45948.63463310185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45948.63463310185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45948.63463310185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45948.63463310185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45948.63463310185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45948.63463310185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45948.63463310185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45948.63463310185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45948.63463310185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45948.63463310185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45948.63463310185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45948.63463310185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45948.63463310185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45948.63463310185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45948.63463310185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45948.63463310185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45948.63463310185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45948.63463310185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45948.63463310185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45948.63463310185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45948.63463310185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45948.63463310185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45948.63463310185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45948.63463310185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45948.63463310185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45948.63463310185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45948.63463310185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45948.63463310185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45948.63463310185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45948.63463310185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45948.63463310185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45948.63463310185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45948.63463310185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45948.63463310185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45948.63463310185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45948.63463310185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45948.63463310185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45948.63463310185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45948.63463310185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45948.63463310185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45948.63463310185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45948.63463310185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45948.63463310185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45948.63463310185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45948.63463310185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45948.63463310185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45948.63463310185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45948.63463310185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45948.63463310185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45948.63463310185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45948.63463310185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45948.63463310185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45948.63463310185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45948.63463310185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45948.63463310185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45948.63463310185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45948.63463310185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45948.63463310185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45948.63463310185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45948.63463310185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45948.63463310185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45948.63463310185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45948.63463310185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45948.63463310185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45948.63463310185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45948.63463310185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45948.63463310185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45948.63463310185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45948.63463310185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45948.63463310185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45948.63463310185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45948.63463310185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45948.63463310185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45948.63463310185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45948.63463310185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45948.63463310185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45948.63463310185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45948.63463310185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45948.63463310185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45948.63463310185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45948.63463310185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45948.63463310185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45948.63463310185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45948.63463310185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45948.63463310185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45948.63463310185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45948.63463310185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45948.63463310185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45948.63463310185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45948.63463310185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45948.63463310185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45948.63463310185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45948.63463310185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45948.63463310185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45948.63463310185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45948.63463310185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45948.63463310185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45948.63463310185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45948.63463310185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45948.63463310185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45948.63463310185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45948.63463310185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45948.63463310185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45948.63463310185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45948.63463310185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45948.63463310185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45948.63463310185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45948.63463310185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45948.63463310185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45948.63463310185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45948.63463310185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45948.63463310185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45948.63463310185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45948.63463310185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45948.63463310185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45948.63463310185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45948.63463310185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45948.63463310185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45948.63463310185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45948.63463310185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45948.63463310185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45948.63463310185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45948.63463310185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45948.63463310185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45948.63463310185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45948.63463310185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45948.63463310185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45948.63463310185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45948.63463310185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45948.63463310185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45948.63463310185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45948.63463310185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45948.63463310185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45948.63463310185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45948.63463310185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45948.63463310185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45948.63463310185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45948.63463310185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45948.63463310185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45948.63463310185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45948.63463310185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45948.63463310185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45948.63463310185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45948.63463310185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45948.63463310185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45948.63463310185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45948.63463310185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45948.63463310185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45948.63463310185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45948.63463310185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45948.63463310185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45948.63463310185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45948.63463310185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45948.63463310185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45948.63463310185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45948.63463310185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45948.63463310185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45948.63463310185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45948.63463310185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45948.63463310185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45948.63463310185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45948.63463310185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45948.63463310185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45948.63463310185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45948.63463310185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45948.63463310185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45948.63463310185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45948.63463310185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45948.63463310185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45948.63463310185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45948.63463310185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45948.63463310185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45948.63463310185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45948.63463310185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45948.63463310185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45948.63463310185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45948.63463310185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45948.63463310185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45948.63463310185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45948.63463310185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45948.63463310185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45948.63463310185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45948.63463310185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45948.63463310185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45948.63463310185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45948.63463310185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45948.63463310185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45948.63463310185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45948.63463310185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45948.63463310185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45948.63463310185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45948.63463310185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45948.63463310185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45948.63463310185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45948.63463310185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45948.63463310185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45948.63463310185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45948.63463310185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45948.63463310185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45948.63463310185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45948.63463310185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45948.63463310185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45948.63463310185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45948.63463310185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45948.63463310185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45948.63463310185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45948.63463310185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45948.63463310185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45948.63463310185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45948.63463310185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45948.63463310185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45948.63463310185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45948.63463310185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45948.63463310185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45948.63463310185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45948.63463310185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45948.63463310185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45948.63463310185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45948.63463310185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45948.63463310185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45948.63463310185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45948.63463310185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45948.63463310185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45948.63463310185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45948.63463310185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45948.63463310185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45948.63463310185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45948.63463310185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45948.63463310185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45948.63463310185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45948.63463310185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45948.63463310185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45948.63463310185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45948.63463310185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45948.63463310185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45948.63463310185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45948.63463310185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45948.63463310185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45948.63463310185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45948.63463310185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45948.63463310185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45948.63463310185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45948.63463310185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45948.63463310185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45948.63463310185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45948.63463310185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45948.63463310185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45948.63463310185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45948.63463310185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45948.63463310185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45948.63463310185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45948.63463310185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45948.63463310185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45948.63463310185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45948.63463310185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45948.63463310185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45948.63463310185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45948.63463310185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45948.63463310185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45948.63463310185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45948.63463310185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45948.63463310185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45948.63463310185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45948.63463310185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45948.63463310185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45948.63463310185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45948.63463310185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45948.63463310185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45948.63463310185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45948.63463310185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45948.63463310185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45948.63463310185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45948.63463310185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45948.63463310185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45948.63463310185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45948.63463310185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45948.63463310185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45948.63463310185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45948.63463310185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45948.63463310185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45948.63463310185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45948.63463310185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45948.63463310185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45948.63463310185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45948.63463310185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45948.63463310185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45948.63463310185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45948.63463310185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45948.63463310185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45948.63463310185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45948.63463310185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45948.63463310185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45948.63463310185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45948.63463310185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45948.63463310185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45948.63463310185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45948.63463310185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45948.63463310185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45948.63463310185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45948.63463310185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45948.63463310185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45948.63463310185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45948.63463310185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45948.63463310185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45948.63463310185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45948.63463310185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45948.63463310185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45948.63463310185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45948.63463310185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45948.63463310185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45948.63463310185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45948.63463310185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45948.63463310185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45948.63463310185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45948.63463310185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45948.63463310185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45948.63463310185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45948.63463310185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45948.63463310185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45948.63463310185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45948.63463310185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45948.63463310185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45948.63463310185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45948.63463310185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45948.63463310185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45948.63463310185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45948.63463310185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45948.63463310185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45948.63463310185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45948.63463310185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45948.63463310185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45948.63463310185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45948.63463310185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45948.63463310185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45948.63463310185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45948.63463310185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45948.63463310185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45948.63463310185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45948.63463310185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45948.63463310185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45948.63463310185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45948.63463310185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45948.63463310185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45948.63463310185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45948.63463310185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45948.63463310185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45948.63463310185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45948.63463310185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45948.63463310185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45948.63463310185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45948.63463310185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45948.63463310185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45948.63463310185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45948.63463310185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45948.63463310185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45948.63463310185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45948.63463310185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45948.63463310185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45948.63463310185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45948.63463310185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45948.63463310185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45948.63463310185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45948.63463310185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45948.63463310185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45948.63463310185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45948.63463310185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45948.63463310185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45948.63463310185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45948.63463310185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45948.63463310185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45948.63463310185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45948.63463310185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45948.63463310185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45948.63463310185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45948.63463310185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45948.63463310185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45948.63463310185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45948.63463310185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45948.63463310185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45948.63463310185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45948.63463310185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45948.63463310185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45948.63463310185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45948.63463310185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45948.63463310185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45948.63463310185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45948.63463310185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45948.63463310185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45948.63463310185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45948.63463310185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45948.63463310185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45948.63463310185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45948.63463310185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45948.63463310185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45948.63463310185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45948.63463310185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45948.63463310185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45948.63463310185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45948.63463310185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45948.63463310185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45948.63463310185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45948.63463310185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45948.63463310185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45948.63463310185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45948.63463310185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45948.63463310185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45948.63463310185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45948.63463310185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45948.63463310185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45948.63463310185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45948.63463310185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45948.63463310185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45948.63463310185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45948.63463310185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45948.63463310185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45948.63463310185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45948.63463310185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45948.63463310185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45948.63463310185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45948.63463310185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45948.63463310185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45948.63463310185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45948.63463310185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45948.63463310185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45948.63463310185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45948.63463310185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45948.63463310185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45948.63463310185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45948.63463310185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45948.63463310185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45948.63463310185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45948.63463310185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45948.63463310185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45948.63463310185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45948.63463310185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45948.63463310185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45948.63463310185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45948.63463310185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45948.63463310185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45948.63463310185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45948.63463310185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45948.63463310185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45948.63463310185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45948.63463310185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45948.63463310185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45948.63463310185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45948.63463310185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45948.63463310185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45948.63463310185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45948.63463310185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45948.63463310185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45948.63463310185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45948.63463310185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45948.63463310185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45948.63463310185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45948.63463310185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45948.63463310185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45948.63463310185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45948.63463310185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45948.63463310185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45948.63463310185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45948.63463310185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45948.63463310185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45948.63463310185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45948.63463310185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45948.63463310185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45948.63463310185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45948.63463310185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45948.63463310185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45948.63463310185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45948.63463310185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45948.63463310185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45948.63463310185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45948.63463310185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45948.63463310185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45948.63463310185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45948.63463310185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45948.63463310185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45948.63463310185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45948.63463310185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45948.63463310185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45948.63463310185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45948.63463310185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45948.63463310185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45948.63463310185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45948.63463310185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45948.63463310185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45948.63463310185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45948.63463310185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45948.63463310185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45948.63463310185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45948.63463310185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45948.63463310185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45948.63463310185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45948.63463310185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45948.63463310185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45948.63463310185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45948.63463310185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45948.63463310185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45948.63463310185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45948.63463310185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45948.63463310185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45948.63463310185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45948.63463310185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45948.63463310185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45948.63463310185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45948.63463310185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45948.63463310185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45948.63463310185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45948.63463310185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45948.63463310185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45948.63463310185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45948.63463310185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45948.63463310185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45948.63463310185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45948.63463310185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45948.63463310185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45948.63463310185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45948.63463310185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45948.63463310185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45948.63463310185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45948.63463310185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45948.63463310185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45948.63463310185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45948.63463310185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45948.63463310185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45948.63463310185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45948.63463310185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45948.63463310185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45948.63463310185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45948.63463310185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45948.63463310185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45948.63463310185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45948.63463310185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45948.63463310185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45948.63463310185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45948.63463310185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45948.63463310185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45948.63463310185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45948.63463310185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45948.63463310185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45948.63463310185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45948.63463310185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45948.63463310185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45948.63463310185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45948.63463310185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45948.63463310185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45948.63463310185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45948.63463310185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45948.63463310185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45948.63463310185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45948.63463310185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45948.63463310185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45948.63463310185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45948.63463310185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45948.63463310185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45948.63463310185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45948.63463310185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45948.63463310185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45948.63463310185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45948.63463310185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45948.63463310185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45948.63463310185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45948.63463310185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45948.63463310185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45948.63463310185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45948.63463310185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45948.63463310185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45948.63463310185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45948.63463310185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45948.63463310185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45948.63463310185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45948.63463310185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45948.63463310185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45948.63463310185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45948.63463310185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9"/>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245.15391550925415</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1.1395405092553119</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7.3059027774434071E-2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1</v>
      </c>
      <c r="D5" s="126" t="s">
        <v>27578</v>
      </c>
      <c r="E5" s="101" t="s">
        <v>38964</v>
      </c>
      <c r="F5" s="128"/>
      <c r="G5" s="129">
        <f ca="1">IFERROR(NOW()-F5,"")</f>
        <v>45948.63463310185</v>
      </c>
      <c r="H5" s="128">
        <v>45948.592488425929</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45948.63463310185</v>
      </c>
      <c r="H6" s="128"/>
      <c r="I6" s="124" t="str">
        <f>IFERROR(VLOOKUP(D6,DB!A:F,6,0),"")</f>
        <v/>
      </c>
      <c r="J6" s="124" t="str">
        <f>IFERROR(VLOOKUP(D6,DB!A:G,7,0),"")</f>
        <v/>
      </c>
      <c r="K6" s="130"/>
      <c r="L6" s="126" t="str">
        <f>IFERROR(VLOOKUP(D6,DB!A:I,9,0),"")</f>
        <v/>
      </c>
    </row>
    <row r="7" spans="1:16" ht="15" customHeight="1">
      <c r="A7" s="124"/>
      <c r="B7" s="124" t="str">
        <f>IFERROR(VLOOKUP(D7,DB!A:K,11,0),"")</f>
        <v/>
      </c>
      <c r="C7" s="125"/>
      <c r="D7"/>
      <c r="E7" s="101"/>
      <c r="F7" s="128"/>
      <c r="G7" s="129">
        <f ca="1">IFERROR(NOW()-F7,"")</f>
        <v>45948.63463310185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45948.63463310185</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45948.63463310185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45948.63463310185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45948.63463310185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45948.63463310185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96"/>
      <c r="E13" s="101"/>
      <c r="F13" s="128"/>
      <c r="G13" s="129">
        <f ca="1">IFERROR(NOW()-F13,"")</f>
        <v>45948.63463310185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45948.63463310185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45948.63463310185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45948.63463310185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45948.63463310185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45948.63463310185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45948.63463310185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45948.63463310185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45948.63463310185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45948.63463310185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45948.63463310185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45948.63463310185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45948.63463310185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45948.63463310185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45948.63463310185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45948.63463310185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45948.63463310185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45948.63463310185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45948.63463310185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45948.63463310185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45948.63463310185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45948.63463310185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45948.63463310185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45948.63463310185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45948.63463310185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45948.63463310185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45948.63463310185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45948.63463310185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45948.63463310185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45948.63463310185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45948.63463310185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45948.63463310185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45948.63463310185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45948.63463310185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45948.63463310185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45948.63463310185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45948.63463310185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45948.63463310185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45948.63463310185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45948.63463310185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45948.63463310185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45948.63463310185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45948.63463310185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45948.63463310185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45948.63463310185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45948.63463310185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45948.63463310185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45948.63463310185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45948.63463310185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45948.63463310185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45948.63463310185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45948.63463310185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45948.63463310185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45948.63463310185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45948.63463310185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45948.63463310185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45948.63463310185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45948.63463310185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45948.63463310185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45948.63463310185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45948.63463310185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45948.63463310185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45948.63463310185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45948.63463310185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45948.63463310185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45948.63463310185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45948.63463310185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45948.63463310185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45948.63463310185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45948.63463310185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45948.63463310185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45948.63463310185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45948.63463310185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45948.63463310185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45948.63463310185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45948.63463310185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45948.63463310185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45948.63463310185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45948.63463310185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45948.63463310185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45948.63463310185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45948.63463310185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45948.63463310185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45948.63463310185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45948.63463310185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45948.63463310185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45948.63463310185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45948.63463310185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45948.63463310185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45948.63463310185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45948.63463310185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45948.63463310185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45948.63463310185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45948.63463310185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45948.63463310185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45948.63463310185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45948.63463310185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45948.63463310185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45948.63463310185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45948.63463310185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45948.63463310185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45948.63463310185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45948.63463310185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45948.63463310185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45948.63463310185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45948.63463310185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45948.63463310185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45948.63463310185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45948.63463310185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45948.63463310185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45948.63463310185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45948.63463310185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45948.63463310185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45948.63463310185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45948.63463310185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45948.63463310185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45948.63463310185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45948.63463310185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45948.63463310185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45948.63463310185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45948.63463310185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45948.63463310185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45948.63463310185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45948.63463310185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45948.63463310185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45948.63463310185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45948.63463310185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45948.63463310185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45948.63463310185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45948.63463310185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45948.63463310185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45948.63463310185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45948.63463310185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45948.63463310185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45948.63463310185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45948.63463310185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45948.63463310185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45948.63463310185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45948.63463310185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45948.63463310185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45948.63463310185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45948.63463310185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45948.63463310185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45948.63463310185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45948.63463310185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45948.63463310185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45948.63463310185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45948.63463310185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45948.63463310185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45948.63463310185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45948.63463310185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45948.63463310185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45948.63463310185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45948.63463310185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45948.63463310185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45948.63463310185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45948.63463310185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45948.63463310185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45948.63463310185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45948.63463310185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45948.63463310185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45948.63463310185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45948.63463310185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45948.63463310185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45948.63463310185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45948.63463310185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45948.63463310185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45948.63463310185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45948.63463310185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45948.63463310185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45948.63463310185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45948.63463310185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45948.63463310185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45948.63463310185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45948.63463310185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45948.63463310185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45948.63463310185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45948.63463310185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45948.63463310185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45948.63463310185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45948.63463310185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45948.63463310185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45948.63463310185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45948.63463310185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45948.63463310185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45948.63463310185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45948.63463310185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45948.63463310185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45948.63463310185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45948.63463310185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45948.63463310185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45948.63463310185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45948.63463310185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45948.63463310185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45948.63463310185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45948.63463310185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45948.63463310185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45948.63463310185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45948.63463310185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45948.63463310185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45948.63463310185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45948.63463310185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45948.63463310185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45948.63463310185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45948.63463310185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45948.63463310185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45948.63463310185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45948.63463310185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45948.63463310185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45948.63463310185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45948.63463310185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45948.63463310185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45948.63463310185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45948.63463310185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45948.63463310185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45948.63463310185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45948.63463310185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45948.63463310185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45948.63463310185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45948.63463310185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45948.63463310185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45948.63463310185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45948.63463310185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45948.63463310185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45948.63463310185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45948.63463310185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45948.63463310185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45948.63463310185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45948.63463310185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45948.63463310185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45948.63463310185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45948.63463310185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45948.63463310185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45948.63463310185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45948.63463310185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45948.63463310185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45948.63463310185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45948.63463310185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45948.63463310185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45948.63463310185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45948.63463310185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45948.63463310185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45948.63463310185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45948.63463310185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45948.63463310185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45948.63463310185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45948.63463310185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45948.63463310185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45948.63463310185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45948.63463310185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45948.63463310185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45948.63463310185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45948.63463310185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45948.63463310185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45948.63463310185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45948.63463310185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45948.63463310185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45948.63463310185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45948.63463310185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45948.63463310185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45948.63463310185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45948.63463310185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45948.63463310185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45948.63463310185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45948.63463310185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45948.63463310185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45948.63463310185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45948.63463310185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45948.63463310185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45948.63463310185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45948.63463310185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45948.63463310185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45948.63463310185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45948.63463310185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45948.63463310185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45948.63463310185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45948.63463310185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45948.63463310185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45948.63463310185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45948.63463310185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45948.63463310185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45948.63463310185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45948.63463310185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45948.63463310185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45948.63463310185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45948.63463310185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45948.63463310185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45948.63463310185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45948.63463310185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45948.63463310185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45948.63463310185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45948.63463310185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45948.63463310185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45948.63463310185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45948.63463310185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45948.63463310185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45948.63463310185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45948.63463310185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45948.63463310185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45948.63463310185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45948.63463310185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45948.63463310185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45948.63463310185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45948.63463310185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45948.63463310185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45948.63463310185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45948.63463310185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45948.63463310185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45948.63463310185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45948.63463310185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45948.63463310185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45948.63463310185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45948.63463310185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45948.63463310185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45948.63463310185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45948.63463310185</v>
      </c>
      <c r="H328" s="128"/>
      <c r="I328" s="124" t="str">
        <f>IFERROR(VLOOKUP(D328,DB!A:F,6,0),"")</f>
        <v/>
      </c>
      <c r="J328" s="124" t="str">
        <f>IFERROR(VLOOKUP(D328,DB!A:G,7,0),"")</f>
        <v/>
      </c>
      <c r="K328" s="130"/>
      <c r="L328" s="126" t="str">
        <f>IFERROR(VLOOKUP(D328,DB!A:I,9,0),"")</f>
        <v/>
      </c>
    </row>
    <row r="329" spans="1:12" ht="15" customHeight="1">
      <c r="A329" s="131"/>
      <c r="B329" s="131" t="str">
        <f>IFERROR(VLOOKUP(D329,DB!A:K,11,0),"")</f>
        <v/>
      </c>
      <c r="C329" s="132"/>
      <c r="D329" s="133"/>
      <c r="E329" s="134"/>
      <c r="F329" s="135"/>
      <c r="G329" s="136">
        <f ca="1">IFERROR(NOW()-F329,"")</f>
        <v>45948.63463310185</v>
      </c>
      <c r="H329" s="135"/>
      <c r="I329" s="131" t="str">
        <f>IFERROR(VLOOKUP(D329,DB!A:F,6,0),"")</f>
        <v/>
      </c>
      <c r="J329" s="131" t="str">
        <f>IFERROR(VLOOKUP(D329,DB!A:G,7,0),"")</f>
        <v/>
      </c>
      <c r="K329" s="137"/>
      <c r="L329" s="133" t="str">
        <f>IFERROR(VLOOKUP(D329,DB!A:I,9,0),"")</f>
        <v/>
      </c>
    </row>
  </sheetData>
  <dataValidations count="2">
    <dataValidation allowBlank="1" showInputMessage="1" showErrorMessage="1" sqref="E1" xr:uid="{A4F81451-56CC-4543-9497-104C4E44EE4B}"/>
    <dataValidation type="list" allowBlank="1" showInputMessage="1" showErrorMessage="1" sqref="E2:E3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56.802572916662029</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22.445755787033704</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3.8630590277753072</v>
      </c>
      <c r="H4" s="38">
        <v>45944.676192129627</v>
      </c>
      <c r="I4" s="37" t="str">
        <f>IFERROR(VLOOKUP(D4,DB!A:F,6,0),"")</f>
        <v>SCECO</v>
      </c>
      <c r="J4" s="37" t="str">
        <f>IFERROR(VLOOKUP(D4,DB!A:G,7,0),"")</f>
        <v>Dead</v>
      </c>
      <c r="K4" s="37" t="s">
        <v>39071</v>
      </c>
      <c r="L4" s="37" t="str">
        <f>IFERROR(VLOOKUP(D4,DB!A:I,9,0),"")</f>
        <v>Latis</v>
      </c>
    </row>
    <row r="5" spans="1:13" ht="15">
      <c r="A5" s="81"/>
      <c r="B5" s="81" t="str">
        <f>IFERROR(VLOOKUP(D5,DB!A:K,11,0),"")</f>
        <v/>
      </c>
      <c r="C5" s="81"/>
      <c r="D5" s="167"/>
      <c r="E5" s="81"/>
      <c r="F5" s="120"/>
      <c r="G5" s="121">
        <f t="shared" ref="G5" ca="1" si="2">IFERROR(NOW()-F5,"")</f>
        <v>45948.63463310185</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45948.63463310185</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45948.63463310185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45948.63463310185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45948.63463310185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45948.63463310185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45948.63463310185</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45948.63463310185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45948.63463310185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45948.63463310185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45948.63463310185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45948.63463310185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45948.63463310185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45948.63463310185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45948.63463310185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45948.63463310185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45948.63463310185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45948.63463310185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45948.63463310185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45948.63463310185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45948.63463310185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45948.63463310185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45948.63463310185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45948.63463310185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45948.63463310185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45948.63463310185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45948.63463310185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45948.63463310185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45948.63463310185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45948.63463310185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45948.63463310185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45948.63463310185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45948.63463310185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45948.63463310185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45948.63463310185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45948.63463310185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45948.63463310185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45948.63463310185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45948.63463310185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45948.63463310185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45948.63463310185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45948.63463310185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45948.63463310185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45948.63463310185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45948.63463310185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45948.63463310185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45948.63463310185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45948.63463310185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45948.63463310185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45948.63463310185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45948.63463310185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45948.63463310185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45948.63463310185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45948.63463310185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45948.63463310185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45948.63463310185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45948.63463310185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45948.63463310185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45948.63463310185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45948.63463310185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45948.63463310185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45948.63463310185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45948.63463310185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45948.63463310185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45948.63463310185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45948.63463310185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45948.63463310185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45948.63463310185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45948.63463310185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45948.63463310185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45948.63463310185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45948.63463310185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45948.63463310185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45948.63463310185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45948.63463310185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45948.63463310185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45948.63463310185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45948.63463310185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45948.63463310185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45948.63463310185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45948.63463310185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45948.63463310185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45948.63463310185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45948.63463310185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45948.63463310185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45948.63463310185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45948.63463310185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45948.63463310185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45948.63463310185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45948.63463310185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45948.63463310185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45948.63463310185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45948.63463310185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45948.63463310185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45948.63463310185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45948.63463310185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45948.63463310185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45948.63463310185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45948.63463310185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45948.63463310185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45948.63463310185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45948.63463310185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45948.63463310185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45948.63463310185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45948.63463310185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45948.63463310185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45948.63463310185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45948.63463310185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45948.63463310185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45948.63463310185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45948.63463310185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45948.63463310185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45948.63463310185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45948.63463310185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45948.63463310185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45948.63463310185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45948.63463310185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45948.63463310185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45948.63463310185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45948.63463310185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45948.63463310185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45948.63463310185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45948.63463310185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45948.63463310185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45948.63463310185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45948.63463310185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45948.63463310185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45948.63463310185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45948.63463310185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45948.63463310185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45948.63463310185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45948.63463310185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45948.63463310185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45948.63463310185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45948.63463310185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45948.63463310185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45948.63463310185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45948.63463310185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45948.63463310185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45948.63463310185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45948.63463310185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45948.63463310185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45948.63463310185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45948.63463310185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45948.63463310185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45948.63463310185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45948.63463310185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45948.63463310185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45948.63463310185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45948.63463310185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45948.63463310185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45948.63463310185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45948.63463310185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45948.63463310185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45948.63463310185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45948.63463310185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45948.63463310185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45948.63463310185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45948.63463310185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45948.63463310185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45948.63463310185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45948.63463310185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45948.63463310185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45948.63463310185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45948.63463310185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45948.63463310185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45948.63463310185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45948.63463310185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45948.63463310185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45948.63463310185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45948.63463310185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45948.63463310185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45948.63463310185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45948.63463310185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45948.63463310185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45948.63463310185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45948.63463310185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45948.63463310185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45948.63463310185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45948.63463310185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45948.63463310185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45948.63463310185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45948.63463310185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45948.63463310185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45948.63463310185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45948.63463310185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45948.63463310185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45948.63463310185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45948.63463310185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45948.63463310185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45948.63463310185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45948.63463310185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45948.63463310185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45948.63463310185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45948.63463310185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45948.63463310185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45948.63463310185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45948.63463310185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45948.63463310185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45948.63463310185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45948.63463310185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45948.63463310185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45948.63463310185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45948.63463310185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45948.63463310185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45948.63463310185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45948.63463310185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45948.63463310185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45948.63463310185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45948.63463310185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45948.63463310185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45948.63463310185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45948.63463310185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45948.63463310185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45948.63463310185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45948.63463310185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45948.63463310185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45948.63463310185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45948.63463310185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45948.63463310185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45948.63463310185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45948.63463310185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45948.63463310185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45948.63463310185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45948.63463310185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45948.63463310185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45948.63463310185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45948.63463310185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45948.63463310185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45948.63463310185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45948.63463310185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45948.63463310185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45948.63463310185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45948.63463310185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45948.63463310185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45948.63463310185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45948.63463310185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45948.63463310185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45948.63463310185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45948.63463310185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45948.63463310185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45948.63463310185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45948.63463310185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45948.63463310185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45948.63463310185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45948.63463310185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45948.63463310185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45948.63463310185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45948.63463310185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45948.63463310185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45948.63463310185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45948.63463310185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45948.63463310185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45948.63463310185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45948.63463310185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45948.63463310185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45948.63463310185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45948.63463310185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45948.63463310185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45948.63463310185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45948.63463310185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45948.63463310185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45948.63463310185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45948.63463310185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45948.63463310185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45948.63463310185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45948.63463310185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45948.63463310185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45948.63463310185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45948.63463310185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45948.63463310185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45948.63463310185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45948.63463310185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45948.63463310185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45948.63463310185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45948.63463310185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45948.63463310185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45948.63463310185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45948.63463310185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45948.63463310185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45948.63463310185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45948.63463310185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45948.63463310185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45948.63463310185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45948.63463310185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45948.63463310185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45948.63463310185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45948.63463310185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45948.63463310185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45948.63463310185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45948.63463310185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45948.63463310185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45948.63463310185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45948.63463310185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45948.63463310185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45948.63463310185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45948.63463310185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45948.63463310185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45948.63463310185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45948.63463310185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45948.63463310185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45948.63463310185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45948.63463310185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45948.63463310185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45948.63463310185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45948.63463310185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45948.63463310185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45948.63463310185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45948.63463310185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45948.63463310185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45948.63463310185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45948.63463310185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45948.63463310185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45948.63463310185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45948.63463310185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45948.63463310185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45948.63463310185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45948.63463310185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45948.63463310185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45948.63463310185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45948.63463310185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45948.63463310185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45948.63463310185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45948.63463310185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45948.63463310185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45948.63463310185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45948.63463310185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45948.63463310185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45948.63463310185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45948.63463310185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45948.63463310185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45948.63463310185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45948.63463310185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45948.63463310185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45948.63463310185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45948.63463310185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45948.63463310185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45948.63463310185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45948.63463310185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45948.63463310185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45948.63463310185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45948.63463310185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45948.63463310185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45948.63463310185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45948.63463310185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45948.63463310185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45948.63463310185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45948.63463310185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45948.63463310185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45948.63463310185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45948.63463310185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45948.63463310185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45948.63463310185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45948.63463310185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45948.63463310185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45948.63463310185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45948.63463310185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45948.63463310185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45948.63463310185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45948.63463310185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45948.63463310185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45948.63463310185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45948.63463310185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45948.63463310185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45948.63463310185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45948.63463310185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45948.63463310185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45948.63463310185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45948.63463310185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45948.63463310185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45948.63463310185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45948.63463310185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45948.63463310185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45948.63463310185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45948.63463310185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45948.63463310185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45948.63463310185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45948.63463310185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45948.63463310185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45948.63463310185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45948.63463310185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45948.63463310185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45948.63463310185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45948.63463310185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45948.63463310185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45948.63463310185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45948.63463310185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45948.63463310185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45948.63463310185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45948.63463310185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45948.63463310185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45948.63463310185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45948.63463310185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45948.63463310185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45948.63463310185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45948.63463310185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45948.63463310185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45948.63463310185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45948.63463310185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45948.63463310185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45948.63463310185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45948.63463310185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45948.63463310185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45948.63463310185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45948.63463310185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45948.63463310185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45948.63463310185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45948.63463310185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45948.63463310185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45948.63463310185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45948.63463310185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45948.63463310185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45948.63463310185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45948.63463310185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45948.63463310185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45948.63463310185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45948.63463310185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45948.63463310185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45948.63463310185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45948.63463310185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45948.63463310185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45948.63463310185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45948.63463310185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45948.63463310185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45948.63463310185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45948.63463310185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45948.63463310185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45948.63463310185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45948.63463310185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45948.63463310185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45948.63463310185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45948.63463310185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45948.63463310185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45948.63463310185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45948.63463310185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45948.63463310185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45948.63463310185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45948.63463310185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45948.63463310185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45948.63463310185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45948.63463310185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45948.63463310185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45948.63463310185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45948.63463310185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45948.63463310185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45948.63463310185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45948.63463310185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45948.63463310185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45948.63463310185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45948.63463310185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45948.63463310185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45948.63463310185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45948.63463310185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45948.63463310185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45948.63463310185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45948.63463310185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45948.63463310185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45948.63463310185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45948.63463310185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45948.63463310185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45948.63463310185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45948.63463310185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45948.63463310185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45948.63463310185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45948.63463310185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45948.63463310185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45948.63463310185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45948.63463310185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45948.63463310185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45948.63463310185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45948.63463310185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45948.63463310185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45948.63463310185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45948.63463310185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45948.63463310185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45948.63463310185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45948.63463310185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45948.63463310185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45948.63463310185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45948.63463310185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45948.63463310185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45948.63463310185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45948.63463310185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45948.63463310185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45948.63463310185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45948.63463310185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45948.63463310185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45948.63463310185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45948.63463310185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45948.63463310185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45948.63463310185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45948.63463310185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45948.63463310185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45948.63463310185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45948.63463310185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45948.63463310185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45948.63463310185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45948.63463310185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45948.63463310185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45948.63463310185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45948.63463310185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45948.63463310185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45948.63463310185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45948.63463310185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45948.63463310185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45948.63463310185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45948.63463310185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45948.63463310185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45948.63463310185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45948.63463310185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45948.63463310185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45948.63463310185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45948.63463310185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45948.63463310185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45948.63463310185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45948.63463310185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45948.63463310185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45948.63463310185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45948.63463310185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45948.63463310185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45948.63463310185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45948.63463310185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45948.63463310185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45948.63463310185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45948.63463310185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45948.63463310185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45948.63463310185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45948.63463310185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45948.63463310185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45948.63463310185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45948.63463310185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45948.63463310185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45948.63463310185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45948.63463310185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45948.63463310185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45948.63463310185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45948.63463310185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45948.63463310185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45948.63463310185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45948.63463310185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45948.63463310185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45948.63463310185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45948.63463310185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45948.63463310185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45948.63463310185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45948.63463310185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45948.63463310185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45948.63463310185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45948.63463310185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45948.63463310185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45948.63463310185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45948.63463310185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45948.63463310185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45948.63463310185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45948.63463310185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45948.63463310185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45948.63463310185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45948.63463310185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45948.63463310185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45948.63463310185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45948.63463310185</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21.86178587962786</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9.1055706018523779</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0.47518865740858018</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0.41789699073706288</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45948.63463310185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45948.63463310185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45948.63463310185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45948.63463310185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45948.63463310185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45948.63463310185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45948.63463310185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45948.63463310185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45948.63463310185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45948.63463310185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45948.63463310185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45948.63463310185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45948.63463310185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45948.63463310185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45948.63463310185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45948.63463310185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45948.63463310185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45948.63463310185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45948.63463310185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45948.63463310185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45948.63463310185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45948.63463310185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45948.63463310185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45948.63463310185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45948.63463310185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45948.63463310185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45948.63463310185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45948.63463310185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45948.63463310185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45948.63463310185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45948.63463310185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45948.63463310185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45948.63463310185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45948.63463310185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45948.63463310185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45948.63463310185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45948.63463310185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45948.63463310185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45948.63463310185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45948.63463310185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45948.63463310185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45948.63463310185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45948.63463310185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45948.63463310185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45948.63463310185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45948.63463310185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45948.63463310185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45948.63463310185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45948.63463310185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45948.63463310185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45948.63463310185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45948.63463310185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45948.63463310185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45948.63463310185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45948.63463310185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45948.63463310185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45948.63463310185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45948.63463310185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45948.63463310185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45948.63463310185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45948.63463310185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45948.63463310185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45948.63463310185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45948.63463310185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45948.63463310185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45948.63463310185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45948.63463310185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45948.63463310185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45948.63463310185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45948.63463310185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45948.63463310185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45948.63463310185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45948.63463310185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45948.63463310185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45948.63463310185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45948.63463310185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45948.63463310185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45948.63463310185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45948.63463310185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45948.63463310185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45948.63463310185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45948.63463310185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45948.63463310185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45948.63463310185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45948.63463310185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45948.63463310185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45948.63463310185</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2025-10-18T12:15:18Z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