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16" documentId="13_ncr:1_{F6CB121F-512D-4AA6-A0C1-0FB36C537598}" xr6:coauthVersionLast="47" xr6:coauthVersionMax="47" xr10:uidLastSave="{2DEF6334-E62E-4FB5-9DCE-9EAAC713682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<sst xmlns="http://schemas.openxmlformats.org/spreadsheetml/2006/main" count="178574" uniqueCount="39072">
  <si>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</si>
  <si>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</si>
  <si>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</si>
  <si>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</si>
  <si>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</si>
  <si>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</si>
  <si>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</si>
  <si>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</si>
  <si>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</si>
  <si>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</si>
  <si>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</si>
  <si>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</si>
  <si>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</si>
  <si>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</si>
  <si>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</si>
  <si>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</si>
  <si>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</si>
  <si>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</si>
  <si>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</si>
  <si>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</si>
  <si>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</si>
  <si>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</si>
  <si>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</si>
  <si>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</si>
  <si>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</si>
  <si>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</si>
  <si>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</si>
  <si>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</si>
  <si>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</si>
  <si>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</si>
  <si>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</si>
  <si>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</si>
  <si>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</si>
  <si>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</si>
  <si>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</si>
  <si>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</si>
  <si>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</si>
  <si>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</si>
  <si>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</si>
  <si>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</si>
  <si>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</si>
  <si>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</si>
  <si>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</si>
  <si>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</si>
  <si>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</si>
  <si>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</si>
  <si>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</si>
  <si>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</si>
  <si>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</si>
  <si>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</si>
  <si>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</si>
  <si>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</si>
  <si>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</si>
  <si>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</si>
  <si>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</si>
  <si>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</si>
  <si>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</si>
  <si>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</si>
  <si>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</si>
  <si>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</si>
  <si>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</si>
  <si>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</si>
  <si>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</si>
  <si>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</si>
  <si>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</si>
  <si>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</si>
  <si>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</si>
  <si>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</si>
  <si>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</si>
  <si>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</si>
  <si>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</si>
  <si>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</si>
  <si>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</si>
  <si>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</si>
  <si>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</si>
  <si>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</si>
  <si>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</si>
  <si>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</si>
  <si>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</si>
  <si>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</si>
  <si>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</si>
  <si>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</si>
  <si>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</si>
  <si>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</si>
  <si>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</si>
  <si>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</si>
  <si>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</si>
  <si>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</si>
  <si>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</si>
  <si>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</si>
  <si>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</si>
  <si>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</si>
  <si>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</si>
  <si>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</si>
  <si>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</si>
  <si>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</si>
  <si>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</si>
  <si>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</si>
  <si>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</si>
  <si>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</si>
  <si>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</si>
  <si>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</si>
  <si>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</si>
  <si>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</si>
  <si>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</si>
  <si>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</si>
  <si>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</si>
  <si>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</si>
  <si>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</si>
  <si>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</si>
  <si>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</si>
  <si>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</si>
  <si>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</si>
  <si>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</si>
  <si>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</si>
  <si>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</si>
  <si>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</si>
  <si>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</si>
  <si>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</si>
  <si>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</si>
  <si>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</si>
  <si>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</si>
  <si>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</si>
  <si>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</si>
  <si>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</si>
  <si>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</si>
  <si>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</si>
  <si>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</si>
  <si>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</si>
  <si>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</si>
  <si>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</si>
  <si>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</si>
  <si>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</si>
  <si>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</si>
  <si>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</si>
  <si>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</si>
  <si>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</si>
  <si>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</si>
  <si>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</si>
  <si>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</si>
  <si>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</si>
  <si>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</si>
  <si>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</si>
  <si>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</si>
  <si>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</si>
  <si>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</si>
  <si>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</si>
  <si>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</si>
  <si>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</si>
  <si>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</si>
  <si>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</si>
  <si>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</si>
  <si>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</si>
  <si>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</si>
  <si>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</si>
  <si>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</si>
  <si>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</si>
  <si>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</si>
  <si>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</si>
  <si>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</si>
  <si>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</si>
  <si>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</si>
  <si>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</si>
  <si>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</si>
  <si>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</si>
  <si>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</si>
  <si>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</si>
  <si>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</si>
  <si>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</si>
  <si>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</si>
  <si>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</si>
  <si>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</si>
  <si>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</si>
  <si>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</si>
  <si>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</si>
  <si>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</si>
  <si>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</si>
  <si>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</si>
  <si>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</si>
  <si>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</si>
  <si>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</si>
  <si>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</si>
  <si>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</si>
  <si>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</si>
  <si>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</si>
  <si>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</si>
  <si>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</si>
  <si>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</si>
  <si>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</si>
  <si>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</si>
  <si>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</si>
  <si>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</si>
  <si>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</si>
  <si>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</si>
  <si>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</si>
  <si>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</si>
  <si>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</si>
  <si>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</si>
  <si>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</si>
  <si>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</si>
  <si>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</si>
  <si>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</si>
  <si>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</si>
  <si>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</si>
  <si>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</si>
  <si>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</si>
  <si>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</si>
  <si>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</si>
  <si>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</si>
  <si>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</si>
  <si>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</si>
  <si>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</si>
  <si>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</si>
  <si>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</si>
  <si>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</si>
  <si>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</si>
  <si>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</si>
  <si>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</si>
  <si>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</si>
  <si>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</si>
  <si>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</si>
  <si>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</si>
  <si>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</si>
  <si>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</si>
  <si>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</si>
  <si>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</si>
  <si>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</si>
  <si>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</si>
  <si>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</si>
  <si>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</si>
  <si>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</si>
  <si>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</si>
  <si>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</si>
  <si>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</si>
  <si>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</si>
  <si>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</si>
  <si>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</si>
  <si>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</si>
  <si>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</si>
  <si>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</si>
  <si>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</si>
  <si>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</si>
  <si>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</si>
  <si>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</si>
  <si>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</si>
  <si>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</si>
  <si>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</si>
  <si>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</si>
  <si>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</si>
  <si>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</si>
  <si>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</si>
  <si>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</si>
  <si>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</si>
  <si>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</si>
  <si>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</si>
  <si>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</si>
  <si>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</si>
  <si>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</si>
  <si>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</si>
  <si>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</si>
  <si>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</si>
  <si>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</si>
  <si>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</si>
  <si>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</si>
  <si>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</si>
  <si>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</si>
  <si>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</si>
  <si>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</si>
  <si>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</si>
  <si>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</si>
  <si>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</si>
  <si>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</si>
  <si>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</si>
  <si>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</si>
  <si>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</si>
  <si>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</si>
  <si>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</si>
  <si>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</si>
  <si>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</si>
  <si>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</si>
  <si>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</si>
  <si>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</si>
  <si>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</si>
  <si>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</si>
  <si>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</si>
  <si>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</si>
  <si>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</si>
  <si>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</si>
  <si>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</si>
  <si>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</si>
  <si>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</si>
  <si>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</si>
  <si>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</si>
  <si>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</si>
  <si>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</si>
  <si>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</si>
  <si>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</si>
  <si>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</si>
  <si>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</si>
  <si>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</si>
  <si>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</si>
  <si>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</si>
  <si>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</si>
  <si>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</si>
  <si>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</si>
  <si>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</si>
  <si>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</si>
  <si>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</si>
  <si>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</si>
  <si>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</si>
  <si>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</si>
  <si>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</si>
  <si>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</si>
  <si>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</si>
  <si>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</si>
  <si>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</si>
  <si>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</si>
  <si>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</si>
  <si>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</si>
  <si>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</si>
  <si>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</si>
  <si>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</si>
  <si>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</si>
  <si>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</si>
  <si>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</si>
  <si>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</si>
  <si>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</si>
  <si>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</si>
  <si>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</si>
  <si>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</si>
  <si>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</si>
  <si>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</si>
  <si>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</si>
  <si>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</si>
  <si>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</si>
  <si>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</si>
  <si>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</si>
  <si>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</si>
  <si>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</si>
  <si>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</si>
  <si>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</si>
  <si>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</si>
  <si>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</si>
  <si>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</si>
  <si>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</si>
  <si>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</si>
  <si>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</si>
  <si>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</si>
  <si>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</si>
  <si>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</si>
  <si>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</si>
  <si>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</si>
  <si>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</si>
  <si>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</si>
  <si>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</si>
  <si>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</si>
  <si>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</si>
  <si>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</si>
  <si>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</si>
  <si>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</si>
  <si>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</si>
  <si>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</si>
  <si>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</si>
  <si>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</si>
  <si>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</si>
  <si>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</si>
  <si>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</si>
  <si>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</si>
  <si>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</si>
  <si>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</si>
  <si>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</si>
  <si>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</si>
  <si>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</si>
  <si>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</si>
  <si>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</si>
  <si>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</si>
  <si>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</si>
  <si>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</si>
  <si>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</si>
  <si>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</si>
  <si>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</si>
  <si>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</si>
  <si>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</si>
  <si>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</si>
  <si>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</si>
  <si>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</si>
  <si>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</si>
  <si>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</si>
  <si>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</si>
  <si>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</si>
  <si>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</si>
  <si>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</si>
  <si>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</si>
  <si>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</si>
  <si>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</si>
  <si>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</si>
  <si>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</si>
  <si>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</si>
  <si>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</si>
  <si>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</si>
  <si>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</si>
  <si>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</si>
  <si>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</si>
  <si>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</si>
  <si>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</si>
  <si>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</si>
  <si>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</si>
  <si>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</si>
  <si>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</si>
  <si>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</si>
  <si>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</si>
  <si>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</si>
  <si>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</si>
  <si>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</si>
  <si>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</si>
  <si>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</si>
  <si>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</si>
  <si>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</si>
  <si>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</si>
  <si>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</si>
  <si>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</si>
  <si>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</si>
  <si>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</si>
  <si>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</si>
  <si>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</si>
  <si>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</si>
  <si>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</si>
  <si>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</si>
  <si>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</si>
  <si>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</si>
  <si>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</si>
  <si>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</si>
  <si>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</si>
  <si>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</si>
  <si>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</si>
  <si>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</si>
  <si>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</si>
  <si>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</si>
  <si>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</si>
  <si>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</si>
  <si>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</si>
  <si>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</si>
  <si>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</si>
  <si>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</si>
  <si>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</si>
  <si>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</si>
  <si>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</si>
  <si>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</si>
  <si>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</si>
  <si>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</si>
  <si>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</si>
  <si>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</si>
  <si>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</si>
  <si>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</si>
  <si>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</si>
  <si>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</si>
  <si>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</si>
  <si>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</si>
  <si>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</si>
  <si>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</si>
  <si>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</si>
  <si>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</si>
  <si>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</si>
  <si>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</si>
  <si>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</si>
  <si>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</si>
  <si>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</si>
  <si>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</si>
  <si>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</si>
  <si>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</si>
  <si>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</si>
  <si>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</si>
  <si>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</si>
  <si>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</si>
  <si>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</si>
  <si>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</si>
  <si>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</si>
  <si>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</si>
  <si>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</si>
  <si>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</si>
  <si>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</si>
  <si>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</si>
  <si>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</si>
  <si>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</si>
  <si>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</si>
  <si>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</si>
  <si>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</si>
  <si>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</si>
  <si>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</si>
  <si>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</si>
  <si>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</si>
  <si>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</si>
  <si>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</si>
  <si>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</si>
  <si>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</si>
  <si>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</si>
  <si>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</si>
  <si>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</si>
  <si>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</si>
  <si>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</si>
  <si>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</si>
  <si>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</si>
  <si>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</si>
  <si>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</si>
  <si>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</si>
  <si>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</si>
  <si>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</si>
  <si>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</si>
  <si>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</si>
  <si>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</si>
  <si>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</si>
  <si>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</si>
  <si>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</si>
  <si>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</si>
  <si>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</si>
  <si>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</si>
  <si>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</si>
  <si>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</si>
  <si>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</si>
  <si>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</si>
  <si>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</si>
  <si>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</si>
  <si>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</si>
  <si>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</si>
  <si>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</si>
  <si>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</si>
  <si>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</si>
  <si>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</si>
  <si>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</si>
  <si>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</si>
  <si>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</si>
  <si>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</si>
  <si>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</si>
  <si>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</si>
  <si>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</si>
  <si>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</si>
  <si>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</si>
  <si>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</si>
  <si>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</si>
  <si>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</si>
  <si>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</si>
  <si>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</si>
  <si>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</si>
  <si>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</si>
  <si>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</si>
  <si>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</si>
  <si>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</si>
  <si>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</si>
  <si>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</si>
  <si>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</si>
  <si>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</si>
  <si>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</si>
  <si>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</si>
  <si>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</si>
  <si>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</si>
  <si>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</si>
  <si>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</si>
  <si>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</si>
  <si>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</si>
  <si>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</si>
  <si>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</si>
  <si>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</si>
  <si>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</si>
  <si>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</si>
  <si>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</si>
  <si>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</si>
  <si>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</si>
  <si>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</si>
  <si>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</si>
  <si>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</si>
  <si>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</si>
  <si>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</si>
  <si>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</si>
  <si>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</si>
  <si>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</si>
  <si>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</si>
  <si>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</si>
  <si>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</si>
  <si>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</si>
  <si>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</si>
  <si>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</si>
  <si>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</si>
  <si>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</si>
  <si>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</si>
  <si>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</si>
  <si>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</si>
  <si>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</si>
  <si>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</si>
  <si>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</si>
  <si>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</si>
  <si>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</si>
  <si>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</si>
  <si>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</si>
  <si>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</si>
  <si>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</si>
  <si>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</si>
  <si>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</si>
  <si>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</si>
  <si>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</si>
  <si>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</si>
  <si>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</si>
  <si>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</si>
  <si>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</si>
  <si>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</si>
  <si>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</si>
  <si>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</si>
  <si>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</si>
  <si>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</si>
  <si>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</si>
  <si>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</si>
  <si>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</si>
  <si>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</si>
  <si>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</si>
  <si>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</si>
  <si>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</si>
  <si>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</si>
  <si>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</si>
  <si>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</si>
  <si>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</si>
  <si>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</si>
  <si>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</si>
  <si>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</si>
  <si>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</si>
  <si>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</si>
  <si>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</si>
  <si>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</si>
  <si>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</si>
  <si>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</si>
  <si>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</si>
  <si>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</si>
  <si>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</si>
  <si>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</si>
  <si>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</si>
  <si>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</si>
  <si>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</si>
  <si>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</si>
  <si>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</si>
  <si>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</si>
  <si>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</si>
  <si>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</si>
  <si>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</si>
  <si>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</si>
  <si>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</si>
  <si>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</si>
  <si>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</si>
  <si>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</si>
  <si>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</si>
  <si>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</si>
  <si>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</si>
  <si>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</si>
  <si>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</si>
  <si>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</si>
  <si>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</si>
  <si>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</si>
  <si>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</si>
  <si>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</si>
  <si>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</si>
  <si>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</si>
  <si>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</si>
  <si>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</si>
  <si>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</si>
  <si>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</si>
  <si>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</si>
  <si>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</si>
  <si>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</si>
  <si>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</si>
  <si>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</si>
  <si>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</si>
  <si>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</si>
  <si>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</si>
  <si>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</si>
  <si>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</si>
  <si>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</si>
  <si>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</si>
  <si>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</si>
  <si>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</si>
  <si>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</si>
  <si>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</si>
  <si>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</si>
  <si>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</si>
  <si>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</si>
  <si>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</si>
  <si>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</si>
  <si>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</si>
  <si>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</si>
  <si>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</si>
  <si>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</si>
  <si>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</si>
  <si>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</si>
  <si>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</si>
  <si>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</si>
  <si>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</si>
  <si>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</si>
  <si>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</si>
  <si>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</si>
  <si>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</si>
  <si>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</si>
  <si>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</si>
  <si>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</si>
  <si>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</si>
  <si>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</si>
  <si>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</si>
  <si>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</si>
  <si>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</si>
  <si>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</si>
  <si>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</si>
  <si>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</si>
  <si>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</si>
  <si>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</si>
  <si>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</si>
  <si>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</si>
  <si>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</si>
  <si>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</si>
  <si>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</si>
  <si>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</si>
  <si>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</si>
  <si>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</si>
  <si>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</si>
  <si>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</si>
  <si>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</si>
  <si>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</si>
  <si>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</si>
  <si>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</si>
  <si>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</si>
  <si>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</si>
  <si>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</si>
  <si>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</si>
  <si>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</si>
  <si>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</si>
  <si>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</si>
  <si>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</si>
  <si>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</si>
  <si>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</si>
  <si>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</si>
  <si>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</si>
  <si>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</si>
  <si>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</si>
  <si>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</si>
  <si>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</si>
  <si>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</si>
  <si>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</si>
  <si>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</si>
  <si>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</si>
  <si>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</si>
  <si>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</si>
  <si>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</si>
  <si>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</si>
  <si>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</si>
  <si>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</si>
  <si>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</si>
  <si>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</si>
  <si>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</si>
  <si>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</si>
  <si>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</si>
  <si>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</si>
  <si>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</si>
  <si>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</si>
  <si>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</si>
  <si>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</si>
  <si>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</si>
  <si>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</si>
  <si>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</si>
  <si>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</si>
  <si>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</si>
  <si>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</si>
  <si>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</si>
  <si>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</si>
  <si>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</si>
  <si>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</si>
  <si>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</si>
  <si>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</si>
  <si>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</si>
  <si>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</si>
  <si>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</si>
  <si>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</si>
  <si>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</si>
  <si>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</si>
  <si>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</si>
  <si>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</si>
  <si>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</si>
  <si>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</si>
  <si>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</si>
  <si>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</si>
  <si>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</si>
  <si>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</si>
  <si>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</si>
  <si>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</si>
  <si>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</si>
  <si>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</si>
  <si>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</si>
  <si>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</si>
  <si>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</si>
  <si>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</si>
  <si>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</si>
  <si>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</si>
  <si>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</si>
  <si>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</si>
  <si>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</si>
  <si>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</si>
  <si>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</si>
  <si>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</si>
  <si>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</si>
  <si>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</si>
  <si>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</si>
  <si>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</si>
  <si>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</si>
  <si>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</si>
  <si>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</si>
  <si>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</si>
  <si>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</si>
  <si>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</si>
  <si>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</si>
  <si>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</si>
  <si>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</si>
  <si>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</si>
  <si>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</si>
  <si>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</si>
  <si>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</si>
  <si>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</si>
  <si>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</si>
  <si>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</si>
  <si>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</si>
  <si>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</si>
  <si>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</si>
  <si>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</si>
  <si>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</si>
  <si>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</si>
  <si>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</si>
  <si>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</si>
  <si>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</si>
  <si>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</si>
  <si>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</si>
  <si>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</si>
  <si>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</si>
  <si>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</si>
  <si>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</si>
  <si>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</si>
  <si>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</si>
  <si>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</si>
  <si>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</si>
  <si>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</si>
  <si>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</si>
  <si>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</si>
  <si>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</si>
  <si>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</si>
  <si>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</si>
  <si>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</si>
  <si>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</si>
  <si>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</si>
  <si>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</si>
  <si>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</si>
  <si>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</si>
  <si>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</si>
  <si>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</si>
  <si>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</si>
  <si>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</si>
  <si>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</si>
  <si>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</si>
  <si>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</si>
  <si>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</si>
  <si>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</si>
  <si>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</si>
  <si>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</si>
  <si>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</si>
  <si>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</si>
  <si>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</si>
  <si>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</si>
  <si>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</si>
  <si>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</si>
  <si>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</si>
  <si>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</si>
  <si>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</si>
  <si>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</si>
  <si>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</si>
  <si>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</si>
  <si>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</si>
  <si>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</si>
  <si>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</si>
  <si>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</si>
  <si>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</si>
  <si>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</si>
  <si>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</si>
  <si>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</si>
  <si>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</si>
  <si>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</si>
  <si>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</si>
  <si>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</si>
  <si>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</si>
  <si>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</si>
  <si>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</si>
  <si>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</si>
  <si>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</si>
  <si>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</si>
  <si>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</si>
  <si>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</si>
  <si>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</si>
  <si>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</si>
  <si>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</si>
  <si>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</si>
  <si>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</si>
  <si>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</si>
  <si>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</si>
  <si>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</si>
  <si>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</si>
  <si>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</si>
  <si>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</si>
  <si>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</si>
  <si>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</si>
  <si>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</si>
  <si>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</si>
  <si>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</si>
  <si>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</si>
  <si>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</si>
  <si>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</si>
  <si>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</si>
  <si>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</si>
  <si>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</si>
  <si>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</si>
  <si>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</si>
  <si>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</si>
  <si>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</si>
  <si>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</si>
  <si>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</si>
  <si>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</si>
  <si>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</si>
  <si>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</si>
  <si>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</si>
  <si>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</si>
  <si>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</si>
  <si>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</si>
  <si>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</si>
  <si>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</si>
  <si>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</si>
  <si>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</si>
  <si>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</si>
  <si>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</si>
  <si>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</si>
  <si>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</si>
  <si>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</si>
  <si>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</si>
  <si>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</si>
  <si>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</si>
  <si>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</si>
  <si>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</si>
  <si>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</si>
  <si>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</si>
  <si>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</si>
  <si>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</si>
  <si>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</si>
  <si>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</si>
  <si>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</si>
  <si>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</si>
  <si>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</si>
  <si>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</si>
  <si>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</si>
  <si>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</si>
  <si>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</si>
  <si>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</si>
  <si>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</si>
  <si>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</si>
  <si>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</si>
  <si>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</si>
  <si>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</si>
  <si>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</si>
  <si>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</si>
  <si>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</si>
  <si>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</si>
  <si>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</si>
  <si>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</si>
  <si>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</si>
  <si>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</si>
  <si>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</si>
  <si>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</si>
  <si>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</si>
  <si>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</si>
  <si>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</si>
  <si>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</si>
  <si>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</si>
  <si>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</si>
  <si>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</si>
  <si>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</si>
  <si>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</si>
  <si>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</si>
  <si>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</si>
  <si>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</si>
  <si>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</si>
  <si>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</si>
  <si>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</si>
  <si>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</si>
  <si>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</si>
  <si>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</si>
  <si>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</si>
  <si>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</si>
  <si>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</si>
  <si>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</si>
  <si>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</si>
  <si>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</si>
  <si>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</si>
  <si>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</si>
  <si>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</si>
  <si>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</si>
  <si>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</si>
  <si>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</si>
  <si>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</si>
  <si>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</si>
  <si>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</si>
  <si>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</si>
  <si>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</si>
  <si>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</si>
  <si>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</si>
  <si>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</si>
  <si>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</si>
  <si>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</si>
  <si>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</si>
  <si>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</si>
  <si>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</si>
  <si>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</si>
  <si>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</si>
  <si>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</si>
  <si>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</si>
  <si>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</si>
  <si>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</si>
  <si>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</si>
  <si>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</si>
  <si>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</si>
  <si>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</si>
  <si>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</si>
  <si>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</si>
  <si>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</si>
  <si>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</si>
  <si>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</si>
  <si>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</si>
  <si>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</si>
  <si>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</si>
  <si>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</si>
  <si>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</si>
  <si>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</si>
  <si>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</si>
  <si>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</si>
  <si>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</si>
  <si>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</si>
  <si>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</si>
  <si>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</si>
  <si>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</si>
  <si>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</si>
  <si>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</si>
  <si>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</si>
  <si>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</si>
  <si>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</si>
  <si>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</si>
  <si>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</si>
  <si>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</si>
  <si>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</si>
  <si>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</si>
  <si>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</si>
  <si>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</si>
  <si>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</si>
  <si>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</si>
  <si>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</si>
  <si>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</si>
  <si>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</si>
  <si>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</si>
  <si>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</si>
  <si>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</si>
  <si>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</si>
  <si>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</si>
  <si>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</si>
  <si>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</si>
  <si>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</si>
  <si>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</si>
  <si>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</si>
  <si>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</si>
  <si>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</si>
  <si>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</si>
  <si>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</si>
  <si>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</si>
  <si>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</si>
  <si>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</si>
  <si>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</si>
  <si>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</si>
  <si>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</si>
  <si>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</si>
  <si>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</si>
  <si>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</si>
  <si>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</si>
  <si>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</si>
  <si>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</si>
  <si>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</si>
  <si>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</si>
  <si>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</si>
  <si>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</si>
  <si>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</si>
  <si>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</si>
  <si>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</si>
  <si>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</si>
  <si>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</si>
  <si>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</si>
  <si>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</si>
  <si>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</si>
  <si>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</si>
  <si>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</si>
  <si>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</si>
  <si>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</si>
  <si>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</si>
  <si>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</si>
  <si>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</si>
  <si>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</si>
  <si>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</si>
  <si>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</si>
  <si>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</si>
  <si>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</si>
  <si>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</si>
  <si>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</si>
  <si>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</si>
  <si>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</si>
  <si>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</si>
  <si>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</si>
  <si>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</si>
  <si>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</si>
  <si>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</si>
  <si>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</si>
  <si>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</si>
  <si>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</si>
  <si>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</si>
  <si>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</si>
  <si>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</si>
  <si>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</si>
  <si>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</si>
  <si>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</si>
  <si>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</si>
  <si>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</si>
  <si>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</si>
  <si>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</si>
  <si>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</si>
  <si>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</si>
  <si>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</si>
  <si>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</si>
  <si>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</si>
  <si>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</si>
  <si>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</si>
  <si>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</si>
  <si>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</si>
  <si>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</si>
  <si>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</si>
  <si>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</si>
  <si>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</si>
  <si>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</si>
  <si>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</si>
  <si>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</si>
  <si>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</si>
  <si>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</si>
  <si>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</si>
  <si>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</si>
  <si>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</si>
  <si>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</si>
  <si>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</si>
  <si>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</si>
  <si>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</si>
  <si>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</si>
  <si>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</si>
  <si>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</si>
  <si>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</si>
  <si>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</si>
  <si>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</si>
  <si>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</si>
  <si>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</si>
  <si>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</si>
  <si>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</si>
  <si>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</si>
  <si>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</si>
  <si>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</si>
  <si>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</si>
  <si>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</si>
  <si>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</si>
  <si>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</si>
  <si>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</si>
  <si>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</si>
  <si>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</si>
  <si>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</si>
  <si>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</si>
  <si>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</si>
  <si>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</si>
  <si>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</si>
  <si>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</si>
  <si>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</si>
  <si>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</si>
  <si>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</si>
  <si>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</si>
  <si>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</si>
  <si>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</si>
  <si>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</si>
  <si>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</si>
  <si>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</si>
  <si>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</si>
  <si>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</si>
  <si>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</si>
  <si>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</si>
  <si>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</si>
  <si>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</si>
  <si>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</si>
  <si>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</si>
  <si>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</si>
  <si>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</si>
  <si>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</si>
  <si>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</si>
  <si>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</si>
  <si>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</si>
  <si>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</si>
  <si>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</si>
  <si>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</si>
  <si>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</si>
  <si>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</si>
  <si>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</si>
  <si>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</si>
  <si>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</si>
  <si>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</si>
  <si>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</si>
  <si>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</si>
  <si>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</si>
  <si>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</si>
  <si>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</si>
  <si>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</si>
  <si>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</si>
  <si>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</si>
  <si>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</si>
  <si>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</si>
  <si>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</si>
  <si>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</si>
  <si>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</si>
  <si>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</si>
  <si>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</si>
  <si>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</si>
  <si>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</si>
  <si>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</si>
  <si>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</si>
  <si>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</si>
  <si>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</si>
  <si>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</si>
  <si>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</si>
  <si>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</si>
  <si>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</si>
  <si>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</si>
  <si>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</si>
  <si>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</si>
  <si>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</si>
  <si>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</si>
  <si>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</si>
  <si>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</si>
  <si>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</si>
  <si>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</si>
  <si>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</si>
  <si>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</si>
  <si>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</si>
  <si>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</si>
  <si>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</si>
  <si>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</si>
  <si>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</si>
  <si>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</si>
  <si>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</si>
  <si>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</si>
  <si>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</si>
  <si>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</si>
  <si>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</si>
  <si>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</si>
  <si>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</si>
  <si>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</si>
  <si>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</si>
  <si>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</si>
  <si>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</si>
  <si>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</si>
  <si>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</si>
  <si>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</si>
  <si>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</si>
  <si>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</si>
  <si>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</si>
  <si>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</si>
  <si>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</si>
  <si>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</si>
  <si>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</si>
  <si>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</si>
  <si>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</si>
  <si>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</si>
  <si>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</si>
  <si>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</si>
  <si>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</si>
  <si>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</si>
  <si>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</si>
  <si>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</si>
  <si>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</si>
  <si>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</si>
  <si>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</si>
  <si>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</si>
  <si>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</si>
  <si>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</si>
  <si>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</si>
  <si>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</si>
  <si>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</si>
  <si>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</si>
  <si>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</si>
  <si>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</si>
  <si>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</si>
  <si>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</si>
  <si>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</si>
  <si>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</si>
  <si>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</si>
  <si>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</si>
  <si>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</si>
  <si>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</si>
  <si>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</si>
  <si>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</si>
  <si>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</si>
  <si>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</si>
  <si>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</si>
  <si>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</si>
  <si>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</si>
  <si>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</si>
  <si>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</si>
  <si>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</si>
  <si>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</si>
  <si>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</si>
  <si>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</si>
  <si>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</si>
  <si>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</si>
  <si>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</si>
  <si>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</si>
  <si>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</si>
  <si>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</si>
  <si>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</si>
  <si>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</si>
  <si>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</si>
  <si>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</si>
  <si>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</si>
  <si>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</si>
  <si>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</si>
  <si>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</si>
  <si>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</si>
  <si>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</si>
  <si>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</si>
  <si>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</si>
  <si>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</si>
  <si>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</si>
  <si>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</si>
  <si>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</si>
  <si>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</si>
  <si>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</si>
  <si>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</si>
  <si>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</si>
  <si>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</si>
  <si>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</si>
  <si>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</si>
  <si>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</si>
  <si>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</si>
  <si>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</si>
  <si>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</si>
  <si>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</si>
  <si>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</si>
  <si>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</si>
  <si>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</si>
  <si>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</si>
  <si>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</si>
  <si>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</si>
  <si>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</si>
  <si>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</si>
  <si>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</si>
  <si>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</si>
  <si>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</si>
  <si>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</si>
  <si>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</si>
  <si>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</si>
  <si>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</si>
  <si>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</si>
  <si>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</si>
  <si>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</si>
  <si>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</si>
  <si>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</si>
  <si>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</si>
  <si>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</si>
  <si>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</si>
  <si>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</si>
  <si>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</si>
  <si>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</si>
  <si>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</si>
  <si>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</si>
  <si>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</si>
  <si>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</si>
  <si>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</si>
  <si>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</si>
  <si>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</si>
  <si>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</si>
  <si>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</si>
  <si>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</si>
  <si>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</si>
  <si>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</si>
  <si>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</si>
  <si>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</si>
  <si>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</si>
  <si>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</si>
  <si>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</si>
  <si>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</si>
  <si>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</si>
  <si>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</si>
  <si>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</si>
  <si>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</si>
  <si>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</si>
  <si>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</si>
  <si>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</si>
  <si>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</si>
  <si>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</si>
  <si>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</si>
  <si>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</si>
  <si>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</si>
  <si>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</si>
  <si>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</si>
  <si>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</si>
  <si>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</si>
  <si>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</si>
  <si>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</si>
  <si>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</si>
  <si>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</si>
  <si>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</si>
  <si>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</si>
  <si>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</si>
  <si>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</si>
  <si>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</si>
  <si>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</si>
  <si>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</si>
  <si>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</si>
  <si>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</si>
  <si>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</si>
  <si>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</si>
  <si>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</si>
  <si>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</si>
  <si>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</si>
  <si>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</si>
  <si>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</si>
  <si>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</si>
  <si>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</si>
  <si>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</si>
  <si>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</si>
  <si>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</si>
  <si>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</si>
  <si>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</si>
  <si>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</si>
  <si>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</si>
  <si>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</si>
  <si>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</si>
  <si>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</si>
  <si>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</si>
  <si>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</si>
  <si>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</si>
  <si>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</si>
  <si>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</si>
  <si>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</si>
  <si>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</si>
  <si>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</si>
  <si>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</si>
  <si>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</si>
  <si>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</si>
  <si>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</si>
  <si>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</si>
  <si>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</si>
  <si>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</si>
  <si>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</si>
  <si>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</si>
  <si>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</si>
  <si>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</si>
  <si>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</si>
  <si>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</si>
  <si>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</si>
  <si>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</si>
  <si>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</si>
  <si>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</si>
  <si>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</si>
  <si>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</si>
  <si>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</si>
  <si>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</si>
  <si>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</si>
  <si>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</si>
  <si>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</si>
  <si>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</si>
  <si>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</si>
  <si>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</si>
  <si>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</si>
  <si>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</si>
  <si>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</si>
  <si>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</si>
  <si>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</si>
  <si>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</si>
  <si>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</si>
  <si>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</si>
  <si>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</si>
  <si>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</si>
  <si>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</si>
  <si>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</si>
  <si>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</si>
  <si>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</si>
  <si>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</si>
  <si>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</si>
  <si>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</si>
  <si>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</si>
  <si>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</si>
  <si>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</si>
  <si>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</si>
  <si>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</si>
  <si>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</si>
  <si>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</si>
  <si>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</si>
  <si>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</si>
  <si>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</si>
  <si>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</si>
  <si>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</si>
  <si>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</si>
  <si>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</si>
  <si>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</si>
  <si>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</si>
  <si>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</si>
  <si>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</si>
  <si>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</si>
  <si>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</si>
  <si>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</si>
  <si>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</si>
  <si>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</si>
  <si>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</si>
  <si>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</si>
  <si>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</si>
  <si>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</si>
  <si>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</si>
  <si>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</si>
  <si>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</si>
  <si>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</si>
  <si>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</si>
  <si>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</si>
  <si>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</si>
  <si>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</si>
  <si>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</si>
  <si>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</si>
  <si>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</si>
  <si>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</si>
  <si>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</si>
  <si>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</si>
  <si>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</si>
  <si>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</si>
  <si>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</si>
  <si>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</si>
  <si>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</si>
  <si>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</si>
  <si>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</si>
  <si>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</si>
  <si>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</si>
  <si>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</si>
  <si>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</si>
  <si>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</si>
  <si>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</si>
  <si>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</si>
  <si>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</si>
  <si>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</si>
  <si>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</si>
  <si>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</si>
  <si>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</si>
  <si>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</si>
  <si>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</si>
  <si>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</si>
  <si>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</si>
  <si>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</si>
  <si>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</si>
  <si>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</si>
  <si>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</si>
  <si>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</si>
  <si>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</si>
  <si>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</si>
  <si>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</si>
  <si>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</si>
  <si>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</si>
  <si>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</si>
  <si>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</si>
  <si>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</si>
  <si>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</si>
  <si>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</si>
  <si>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</si>
  <si>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</si>
  <si>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</si>
  <si>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</si>
  <si>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</si>
  <si>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</si>
  <si>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</si>
  <si>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</si>
  <si>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</si>
  <si>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</si>
  <si>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</si>
  <si>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</si>
  <si>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</si>
  <si>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</si>
  <si>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</si>
  <si>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</si>
  <si>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</si>
  <si>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</si>
  <si>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</si>
  <si>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</si>
  <si>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</si>
  <si>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</si>
  <si>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</si>
  <si>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</si>
  <si>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</si>
  <si>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</si>
  <si>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</si>
  <si>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</si>
  <si>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</si>
  <si>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</si>
  <si>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</si>
  <si>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</si>
  <si>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</si>
  <si>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</si>
  <si>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</si>
  <si>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</si>
  <si>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</si>
  <si>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</si>
  <si>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</si>
  <si>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</si>
  <si>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</si>
  <si>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</si>
  <si>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</si>
  <si>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</si>
  <si>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</si>
  <si>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</si>
  <si>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</si>
  <si>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</si>
  <si>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</si>
  <si>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</si>
  <si>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</si>
  <si>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</si>
  <si>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</si>
  <si>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</si>
  <si>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</si>
  <si>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</si>
  <si>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</si>
  <si>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</si>
  <si>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</si>
  <si>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</si>
  <si>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</si>
  <si>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</si>
  <si>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</si>
  <si>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</si>
  <si>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</si>
  <si>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</si>
  <si>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</si>
  <si>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</si>
  <si>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</si>
  <si>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</si>
  <si>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</si>
  <si>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</si>
  <si>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</si>
  <si>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</si>
  <si>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</si>
  <si>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</si>
  <si>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</si>
  <si>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</si>
  <si>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</si>
  <si>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</si>
  <si>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</si>
  <si>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</si>
  <si>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</si>
  <si>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</si>
  <si>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</si>
  <si>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</si>
  <si>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</si>
  <si>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</si>
  <si>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</si>
  <si>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</si>
  <si>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</si>
  <si>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</si>
  <si>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</si>
  <si>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</si>
  <si>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</si>
  <si>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</si>
  <si>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</si>
  <si>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</si>
  <si>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</si>
  <si>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</si>
  <si>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</si>
  <si>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</si>
  <si>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</si>
  <si>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</si>
  <si>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</si>
  <si>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</si>
  <si>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</si>
  <si>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</si>
  <si>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</si>
  <si>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</si>
  <si>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</si>
  <si>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</si>
  <si>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</si>
  <si>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</si>
  <si>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</si>
  <si>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</si>
  <si>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</si>
  <si>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</si>
  <si>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</si>
  <si>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</si>
  <si>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</si>
  <si>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</si>
  <si>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</si>
  <si>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</si>
  <si>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</si>
  <si>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</si>
  <si>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</si>
  <si>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</si>
  <si>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</si>
  <si>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</si>
  <si>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</si>
  <si>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</si>
  <si>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</si>
  <si>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</si>
  <si>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</si>
  <si>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</si>
  <si>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</si>
  <si>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</si>
  <si>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</si>
  <si>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</si>
  <si>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</si>
  <si>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</si>
  <si>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</si>
  <si>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</si>
  <si>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</si>
  <si>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</si>
  <si>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</si>
  <si>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</si>
  <si>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</si>
  <si>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</si>
  <si>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</si>
  <si>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</si>
  <si>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</si>
  <si>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</si>
  <si>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</si>
  <si>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</si>
  <si>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</si>
  <si>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</si>
  <si>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</si>
  <si>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</si>
  <si>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</si>
  <si>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</si>
  <si>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</si>
  <si>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</si>
  <si>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</si>
  <si>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</si>
  <si>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</si>
  <si>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</si>
  <si>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</si>
  <si>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</si>
  <si>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</si>
  <si>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</si>
  <si>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</si>
  <si>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</si>
  <si>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</si>
  <si>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</si>
  <si>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</si>
  <si>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</si>
  <si>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</si>
  <si>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</si>
  <si>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</si>
  <si>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</si>
  <si>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</si>
  <si>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</si>
  <si>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</si>
  <si>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</si>
  <si>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</si>
  <si>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</si>
  <si>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</si>
  <si>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</si>
  <si>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</si>
  <si>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</si>
  <si>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</si>
  <si>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</si>
  <si>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</si>
  <si>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</si>
  <si>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</si>
  <si>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</si>
  <si>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</si>
  <si>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</si>
  <si>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</si>
  <si>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</si>
  <si>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</si>
  <si>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</si>
  <si>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</si>
  <si>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</si>
  <si>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</si>
  <si>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</si>
  <si>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</si>
  <si>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</si>
  <si>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</si>
  <si>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</si>
  <si>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</si>
  <si>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</si>
  <si>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</si>
  <si>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</si>
  <si>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</si>
  <si>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</si>
  <si>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</si>
  <si>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</si>
  <si>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</si>
  <si>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</si>
  <si>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</si>
  <si>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</si>
  <si>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</si>
  <si>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</si>
  <si>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</si>
  <si>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</si>
  <si>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</si>
  <si>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</si>
  <si>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</si>
  <si>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</si>
  <si>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</si>
  <si>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</si>
  <si>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</si>
  <si>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</si>
  <si>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</si>
  <si>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</si>
  <si>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</si>
  <si>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</si>
  <si>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</si>
  <si>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</si>
  <si>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</si>
  <si>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</si>
  <si>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</si>
  <si>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</si>
  <si>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</si>
  <si>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</si>
  <si>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</si>
  <si>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</si>
  <si>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</si>
  <si>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</si>
  <si>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</si>
  <si>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</si>
  <si>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</si>
  <si>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</si>
  <si>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</si>
  <si>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</si>
  <si>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</si>
  <si>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</si>
  <si>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</si>
  <si>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</si>
  <si>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</si>
  <si>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</si>
  <si>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</si>
  <si>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</si>
  <si>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</si>
  <si>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</si>
  <si>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</si>
  <si>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</si>
  <si>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</si>
  <si>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</si>
  <si>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</si>
  <si>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</si>
  <si>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</si>
  <si>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</si>
  <si>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</si>
  <si>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</si>
  <si>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</si>
  <si>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</si>
  <si>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</si>
  <si>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</si>
  <si>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</si>
  <si>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</si>
  <si>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</si>
  <si>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</si>
  <si>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</si>
  <si>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</si>
  <si>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</si>
  <si>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</si>
  <si>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</si>
  <si>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</si>
  <si>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</si>
  <si>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</si>
  <si>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</si>
  <si>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</si>
  <si>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</si>
  <si>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</si>
  <si>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</si>
  <si>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</si>
  <si>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</si>
  <si>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</si>
  <si>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</si>
  <si>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</si>
  <si>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</si>
  <si>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</si>
  <si>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</si>
  <si>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</si>
  <si>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</si>
  <si>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</si>
  <si>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</si>
  <si>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</si>
  <si>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</si>
  <si>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</si>
  <si>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</si>
  <si>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</si>
  <si>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</si>
  <si>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</si>
  <si>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</si>
  <si>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</si>
  <si>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</si>
  <si>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</si>
  <si>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</si>
  <si>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</si>
  <si>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</si>
  <si>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</si>
  <si>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</si>
  <si>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</si>
  <si>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</si>
  <si>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</si>
  <si>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</si>
  <si>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</si>
  <si>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</si>
  <si>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</si>
  <si>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</si>
  <si>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</si>
  <si>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</si>
  <si>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</si>
  <si>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</si>
  <si>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</si>
  <si>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</si>
  <si>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</si>
  <si>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</si>
  <si>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</si>
  <si>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</si>
  <si>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</si>
  <si>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</si>
  <si>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</si>
  <si>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</si>
  <si>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</si>
  <si>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</si>
  <si>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</si>
  <si>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</si>
  <si>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</si>
  <si>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</si>
  <si>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</si>
  <si>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</si>
  <si>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</si>
  <si>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</si>
  <si>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</si>
  <si>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</si>
  <si>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</si>
  <si>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</si>
  <si>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</si>
  <si>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</si>
  <si>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</si>
  <si>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</si>
  <si>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</si>
  <si>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</si>
  <si>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</si>
  <si>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</si>
  <si>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</si>
  <si>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</si>
  <si>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</si>
  <si>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</si>
  <si>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</si>
  <si>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</si>
  <si>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</si>
  <si>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</si>
  <si>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</si>
  <si>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</si>
  <si>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</si>
  <si>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</si>
  <si>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</si>
  <si>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</si>
  <si>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</si>
  <si>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</si>
  <si>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</si>
  <si>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</si>
  <si>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</si>
  <si>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</si>
  <si>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</si>
  <si>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</si>
  <si>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</si>
  <si>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</si>
  <si>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</si>
  <si>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</si>
  <si>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</si>
  <si>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</si>
  <si>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</si>
  <si>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</si>
  <si>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</si>
  <si>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</si>
  <si>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</si>
  <si>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</si>
  <si>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</si>
  <si>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</si>
  <si>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</si>
  <si>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</si>
  <si>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</si>
  <si>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</si>
  <si>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</si>
  <si>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</si>
  <si>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</si>
  <si>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</si>
  <si>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</si>
  <si>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</si>
  <si>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</si>
  <si>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</si>
  <si>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</si>
  <si>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</si>
  <si>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</si>
  <si>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</si>
  <si>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</si>
  <si>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</si>
  <si>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</si>
  <si>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</si>
  <si>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</si>
  <si>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</si>
  <si>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</si>
  <si>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</si>
  <si>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</si>
  <si>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</si>
  <si>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</si>
  <si>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</si>
  <si>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</si>
  <si>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</si>
  <si>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</si>
  <si>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</si>
  <si>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</si>
  <si>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</si>
  <si>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</si>
  <si>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</si>
  <si>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</si>
  <si>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</si>
  <si>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</si>
  <si>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</si>
  <si>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</si>
  <si>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</si>
  <si>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</si>
  <si>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</si>
  <si>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</si>
  <si>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</si>
  <si>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</si>
  <si>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</si>
  <si>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</si>
  <si>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</si>
  <si>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</si>
  <si>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</si>
  <si>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</si>
  <si>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</si>
  <si>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</si>
  <si>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</si>
  <si>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</si>
  <si>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</si>
  <si>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</si>
  <si>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</si>
  <si>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</si>
  <si>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</si>
  <si>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</si>
  <si>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</si>
  <si>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</si>
  <si>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</si>
  <si>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</si>
  <si>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</si>
  <si>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</si>
  <si>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</si>
  <si>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</si>
  <si>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</si>
  <si>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</si>
  <si>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</si>
  <si>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</si>
  <si>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</si>
  <si>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</si>
  <si>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</si>
  <si>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</si>
  <si>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</si>
  <si>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</si>
  <si>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</si>
  <si>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</si>
  <si>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</si>
  <si>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</si>
  <si>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</si>
  <si>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</si>
  <si>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</si>
  <si>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</si>
  <si>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</si>
  <si>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</si>
  <si>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</si>
  <si>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</si>
  <si>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</si>
  <si>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</si>
  <si>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</si>
  <si>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</si>
  <si>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</si>
  <si>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</si>
  <si>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</si>
  <si>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</si>
  <si>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</si>
  <si>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</si>
  <si>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</si>
  <si>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</si>
  <si>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</si>
  <si>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</si>
  <si>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</si>
  <si>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</si>
  <si>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</si>
  <si>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</si>
  <si>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</si>
  <si>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</si>
  <si>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</si>
  <si>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</si>
  <si>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</si>
  <si>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</si>
  <si>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</si>
  <si>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</si>
  <si>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</si>
  <si>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</si>
  <si>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</si>
  <si>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</si>
  <si>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</si>
  <si>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</si>
  <si>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</si>
  <si>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</si>
  <si>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</si>
  <si>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</si>
  <si>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</si>
  <si>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</si>
  <si>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</si>
  <si>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</si>
  <si>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</si>
  <si>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</si>
  <si>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</si>
  <si>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</si>
  <si>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</si>
  <si>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</si>
  <si>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</si>
  <si>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</si>
  <si>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</si>
  <si>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</si>
  <si>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</si>
  <si>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</si>
  <si>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</si>
  <si>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</si>
  <si>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</si>
  <si>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</si>
  <si>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</si>
  <si>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</si>
  <si>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</si>
  <si>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</si>
  <si>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</si>
  <si>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</si>
  <si>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</si>
  <si>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</si>
  <si>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</si>
  <si>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</si>
  <si>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</si>
  <si>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</si>
  <si>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</si>
  <si>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</si>
  <si>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</si>
  <si>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</si>
  <si>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</si>
  <si>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</si>
  <si>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</si>
  <si>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</si>
  <si>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</si>
  <si>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</si>
  <si>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</si>
  <si>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</si>
  <si>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</si>
  <si>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</si>
  <si>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</si>
  <si>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</si>
  <si>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</si>
  <si>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</si>
  <si>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</si>
  <si>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</si>
  <si>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</si>
  <si>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</si>
  <si>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</si>
  <si>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</si>
  <si>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</si>
  <si>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</si>
  <si>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</si>
  <si>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</si>
  <si>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</si>
  <si>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</si>
  <si>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</si>
  <si>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</si>
  <si>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</si>
  <si>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</si>
  <si>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</si>
  <si>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</si>
  <si>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</si>
  <si>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</si>
  <si>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</si>
  <si>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</si>
  <si>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</si>
  <si>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</si>
  <si>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</si>
  <si>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</si>
  <si>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</si>
  <si>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</si>
  <si>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</si>
  <si>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</si>
  <si>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</si>
  <si>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</si>
  <si>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</si>
  <si>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</si>
  <si>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</si>
  <si>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</si>
  <si>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</si>
  <si>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</si>
  <si>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</si>
  <si>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</si>
  <si>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</si>
  <si>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</si>
  <si>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</si>
  <si>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</si>
  <si>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</si>
  <si>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</si>
  <si>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</si>
  <si>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</si>
  <si>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</si>
  <si>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</si>
  <si>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</si>
  <si>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</si>
  <si>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</si>
  <si>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</si>
  <si>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</si>
  <si>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</si>
  <si>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</si>
  <si>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</si>
  <si>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</si>
  <si>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</si>
  <si>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</si>
  <si>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</si>
  <si>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</si>
  <si>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</si>
  <si>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</si>
  <si>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</si>
  <si>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</si>
  <si>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</si>
  <si>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</si>
  <si>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</si>
  <si>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</si>
  <si>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</si>
  <si>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</si>
  <si>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</si>
  <si>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</si>
  <si>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</si>
  <si>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</si>
  <si>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</si>
  <si>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</si>
  <si>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</si>
  <si>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</si>
  <si>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</si>
  <si>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</si>
  <si>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</si>
  <si>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</si>
  <si>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</si>
  <si>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</si>
  <si>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</si>
  <si>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</si>
  <si>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</si>
  <si>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</si>
  <si>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</si>
  <si>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</si>
  <si>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</si>
  <si>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</si>
  <si>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</si>
  <si>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</si>
  <si>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</si>
  <si>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</si>
  <si>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</si>
  <si>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</si>
  <si>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</si>
  <si>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</si>
  <si>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</si>
  <si>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</si>
  <si>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</si>
  <si>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</si>
  <si>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</si>
  <si>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</si>
  <si>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</si>
  <si>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</si>
  <si>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</si>
  <si>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</si>
  <si>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</si>
  <si>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</si>
  <si>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</si>
  <si>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</si>
  <si>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</si>
  <si>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</si>
  <si>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</si>
  <si>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</si>
  <si>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</si>
  <si>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</si>
  <si>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</si>
  <si>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</si>
  <si>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</si>
  <si>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</si>
  <si>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</si>
  <si>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</si>
  <si>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</si>
  <si>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</si>
  <si>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</si>
  <si>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</si>
  <si>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</si>
  <si>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</si>
  <si>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</si>
  <si>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</si>
  <si>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</si>
  <si>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</si>
  <si>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</si>
  <si>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</si>
  <si>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</si>
  <si>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</si>
  <si>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</si>
  <si>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</si>
  <si>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</si>
  <si>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</si>
  <si>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</si>
  <si>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</si>
  <si>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</si>
  <si>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</si>
  <si>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</si>
  <si>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</si>
  <si>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</si>
  <si>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</si>
  <si>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</si>
  <si>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</si>
  <si>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</si>
  <si>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</si>
  <si>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</si>
  <si>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</si>
  <si>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</si>
  <si>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</si>
  <si>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</si>
  <si>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</si>
  <si>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</si>
  <si>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</si>
  <si>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</si>
  <si>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</si>
  <si>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</si>
  <si>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</si>
  <si>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</si>
  <si>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</si>
  <si>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</si>
  <si>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</si>
  <si>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</si>
  <si>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</si>
  <si>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</si>
  <si>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</si>
  <si>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</si>
  <si>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</si>
  <si>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</si>
  <si>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</si>
  <si>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</si>
  <si>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</si>
  <si>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</si>
  <si>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</si>
  <si>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</si>
  <si>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</si>
  <si>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</si>
  <si>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</si>
  <si>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</si>
  <si>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</si>
  <si>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</si>
  <si>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</si>
  <si>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</si>
  <si>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</si>
  <si>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</si>
  <si>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</si>
  <si>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</si>
  <si>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</si>
  <si>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</si>
  <si>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</si>
  <si>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</si>
  <si>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</si>
  <si>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</si>
  <si>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</si>
  <si>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</si>
  <si>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</si>
  <si>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</si>
  <si>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</si>
  <si>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</si>
  <si>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</si>
  <si>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</si>
  <si>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</si>
  <si>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</si>
  <si>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</si>
  <si>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</si>
  <si>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</si>
  <si>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</si>
  <si>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</si>
  <si>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</si>
  <si>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</si>
  <si>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</si>
  <si>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</si>
  <si>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</si>
  <si>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</si>
  <si>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</si>
  <si>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</si>
  <si>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</si>
  <si>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</si>
  <si>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</si>
  <si>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</si>
  <si>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</si>
  <si>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</si>
  <si>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</si>
  <si>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</si>
  <si>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</si>
  <si>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</si>
  <si>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</si>
  <si>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</si>
  <si>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</si>
  <si>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</si>
  <si>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</si>
  <si>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</si>
  <si>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</si>
  <si>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</si>
  <si>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</si>
  <si>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</si>
  <si>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</si>
  <si>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</si>
  <si>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</si>
  <si>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</si>
  <si>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</si>
  <si>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</si>
  <si>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</si>
  <si>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</si>
  <si>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</si>
  <si>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</si>
  <si>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</si>
  <si>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</si>
  <si>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</si>
  <si>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</si>
  <si>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</si>
  <si>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</si>
  <si>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</si>
  <si>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</si>
  <si>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</si>
  <si>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</si>
  <si>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</si>
  <si>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</si>
  <si>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</si>
  <si>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</si>
  <si>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</si>
  <si>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</si>
  <si>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</si>
  <si>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</si>
  <si>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</si>
  <si>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</si>
  <si>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</si>
  <si>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</si>
  <si>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</si>
  <si>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</si>
  <si>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</si>
  <si>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</si>
  <si>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</si>
  <si>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</si>
  <si>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</si>
  <si>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</si>
  <si>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</si>
  <si>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</si>
  <si>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</si>
  <si>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</si>
  <si>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</si>
  <si>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</si>
  <si>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</si>
  <si>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</si>
  <si>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</si>
  <si>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</si>
  <si>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</si>
  <si>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</si>
  <si>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</si>
  <si>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</si>
  <si>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</si>
  <si>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</si>
  <si>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</si>
  <si>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</si>
  <si>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</si>
  <si>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</si>
  <si>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</si>
  <si>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</si>
  <si>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</si>
  <si>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</si>
  <si>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</si>
  <si>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</si>
  <si>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</si>
  <si>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</si>
  <si>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</si>
  <si>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</si>
  <si>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</si>
  <si>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</si>
  <si>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</si>
  <si>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</si>
  <si>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</si>
  <si>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</si>
  <si>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</si>
  <si>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</si>
  <si>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</si>
  <si>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</si>
  <si>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</si>
  <si>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</si>
  <si>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</si>
  <si>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</si>
  <si>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</si>
  <si>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</si>
  <si>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</si>
  <si>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</si>
  <si>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</si>
  <si>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</si>
  <si>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</si>
  <si>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</si>
  <si>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</si>
  <si>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</si>
  <si>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</si>
  <si>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</si>
  <si>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</si>
  <si>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</si>
  <si>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</si>
  <si>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</si>
  <si>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</si>
  <si>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</si>
  <si>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</si>
  <si>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</si>
  <si>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</si>
  <si>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</si>
  <si>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</si>
  <si>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</si>
  <si>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</si>
  <si>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</si>
  <si>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</si>
  <si>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</si>
  <si>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</si>
  <si>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</si>
  <si>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</si>
  <si>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</si>
  <si>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</si>
  <si>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</si>
  <si>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</si>
  <si>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</si>
  <si>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</si>
  <si>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</si>
  <si>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</si>
  <si>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</si>
  <si>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</si>
  <si>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</si>
  <si>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</si>
  <si>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</si>
  <si>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</si>
  <si>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</si>
  <si>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</si>
  <si>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</si>
  <si>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</si>
  <si>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</si>
  <si>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</si>
  <si>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</si>
  <si>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</si>
  <si>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</si>
  <si>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</si>
  <si>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</si>
  <si>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</si>
  <si>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</si>
  <si>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</si>
  <si>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</si>
  <si>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</si>
  <si>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</si>
  <si>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</si>
  <si>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</si>
  <si>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</si>
  <si>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</si>
  <si>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</si>
  <si>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</si>
  <si>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</si>
  <si>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</si>
  <si>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</si>
  <si>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</si>
  <si>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</si>
  <si>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</si>
  <si>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</si>
  <si>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</si>
  <si>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</si>
  <si>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</si>
  <si>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</si>
  <si>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</si>
  <si>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</si>
  <si>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</si>
  <si>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</si>
  <si>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</si>
  <si>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</si>
  <si>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</si>
  <si>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</si>
  <si>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</si>
  <si>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</si>
  <si>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</si>
  <si>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</si>
  <si>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</si>
  <si>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</si>
  <si>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</si>
  <si>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</si>
  <si>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</si>
  <si>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</si>
  <si>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</si>
  <si>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</si>
  <si>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</si>
  <si>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</si>
  <si>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</si>
  <si>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</si>
  <si>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</si>
  <si>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</si>
  <si>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</si>
  <si>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</si>
  <si>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</si>
  <si>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</si>
  <si>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</si>
  <si>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</si>
  <si>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</si>
  <si>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</si>
  <si>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</si>
  <si>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</si>
  <si>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</si>
  <si>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</si>
  <si>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</si>
  <si>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</si>
  <si>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</si>
  <si>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</si>
  <si>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</si>
  <si>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</si>
  <si>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</si>
  <si>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</si>
  <si>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</si>
  <si>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</si>
  <si>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</si>
  <si>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</si>
  <si>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</si>
  <si>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</si>
  <si>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</si>
  <si>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</si>
  <si>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</si>
  <si>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</si>
  <si>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</si>
  <si>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</si>
  <si>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</si>
  <si>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</si>
  <si>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</si>
  <si>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</si>
  <si>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</si>
  <si>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</si>
  <si>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</si>
  <si>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</si>
  <si>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</si>
  <si>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</si>
  <si>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</si>
  <si>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</si>
  <si>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</si>
  <si>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</si>
  <si>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</si>
  <si>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</si>
  <si>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</si>
  <si>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</si>
  <si>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</si>
  <si>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</si>
  <si>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</si>
  <si>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</si>
  <si>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</si>
  <si>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</si>
  <si>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</si>
  <si>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</si>
  <si>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</si>
  <si>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</si>
  <si>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</si>
  <si>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</si>
  <si>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</si>
  <si>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</si>
  <si>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</si>
  <si>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</si>
  <si>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</si>
  <si>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</si>
  <si>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</si>
  <si>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</si>
  <si>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</si>
  <si>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</si>
  <si>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</si>
  <si>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</si>
  <si>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</si>
  <si>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</si>
  <si>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</si>
  <si>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</si>
  <si>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</si>
  <si>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</si>
  <si>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</si>
  <si>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</si>
  <si>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</si>
  <si>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</si>
  <si>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</si>
  <si>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</si>
  <si>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</si>
  <si>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</si>
  <si>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</si>
  <si>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</si>
  <si>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</si>
  <si>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</si>
  <si>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</si>
  <si>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</si>
  <si>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</si>
  <si>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</si>
  <si>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</si>
  <si>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</si>
  <si>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</si>
  <si>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</si>
  <si>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</si>
  <si>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</si>
  <si>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</si>
  <si>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</si>
  <si>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</si>
  <si>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</si>
  <si>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</si>
  <si>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</si>
  <si>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</si>
  <si>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</si>
  <si>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</si>
  <si>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</si>
  <si>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</si>
  <si>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</si>
  <si>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</si>
  <si>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</si>
  <si>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</si>
  <si>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</si>
  <si>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</si>
  <si>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</si>
  <si>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</si>
  <si>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</si>
  <si>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</si>
  <si>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</si>
  <si>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</si>
  <si>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</si>
  <si>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</si>
  <si>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</si>
  <si>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</si>
  <si>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</si>
  <si>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</si>
  <si>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</si>
  <si>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</si>
  <si>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</si>
  <si>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</si>
  <si>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</si>
  <si>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</si>
  <si>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</si>
  <si>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</si>
  <si>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</si>
  <si>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</si>
  <si>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</si>
  <si>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</si>
  <si>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</si>
  <si>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</si>
  <si>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</si>
  <si>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</si>
  <si>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</si>
  <si>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</si>
  <si>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</si>
  <si>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</si>
  <si>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</si>
  <si>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</si>
  <si>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</si>
  <si>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</si>
  <si>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</si>
  <si>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</si>
  <si>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</si>
  <si>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</si>
  <si>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</si>
  <si>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</si>
  <si>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</si>
  <si>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</si>
  <si>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</si>
  <si>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</si>
  <si>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</si>
  <si>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</si>
  <si>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</si>
  <si>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</si>
  <si>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</si>
  <si>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</si>
  <si>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</si>
  <si>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</si>
  <si>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</si>
  <si>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</si>
  <si>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</si>
  <si>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</si>
  <si>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</si>
  <si>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</si>
  <si>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</si>
  <si>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</si>
  <si>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</si>
  <si>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</si>
  <si>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</si>
  <si>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</si>
  <si>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</si>
  <si>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</si>
  <si>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</si>
  <si>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</si>
  <si>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</si>
  <si>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</si>
  <si>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</si>
  <si>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</si>
  <si>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</si>
  <si>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</si>
  <si>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</si>
  <si>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</si>
  <si>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</si>
  <si>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</si>
  <si>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</si>
  <si>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</si>
  <si>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</si>
  <si>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</si>
  <si>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</si>
  <si>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</si>
  <si>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</si>
  <si>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</si>
  <si>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</si>
  <si>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</si>
  <si>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</si>
  <si>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</si>
  <si>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</si>
  <si>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</si>
  <si>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</si>
  <si>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</si>
  <si>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</si>
  <si>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</si>
  <si>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</si>
  <si>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</si>
  <si>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</si>
  <si>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</si>
  <si>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</si>
  <si>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</si>
  <si>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</si>
  <si>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</si>
  <si>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</si>
  <si>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</si>
  <si>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</si>
  <si>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</si>
  <si>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</si>
  <si>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</si>
  <si>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</si>
  <si>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</si>
  <si>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</si>
  <si>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</si>
  <si>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</si>
  <si>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</si>
  <si>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</si>
  <si>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</si>
  <si>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</si>
  <si>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</si>
  <si>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</si>
  <si>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</si>
  <si>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</si>
  <si>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</si>
  <si>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</si>
  <si>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</si>
  <si>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</si>
  <si>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</si>
  <si>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</si>
  <si>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</si>
  <si>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</si>
  <si>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</si>
  <si>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</si>
  <si>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</si>
  <si>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</si>
  <si>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</si>
  <si>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</si>
  <si>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</si>
  <si>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</si>
  <si>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</si>
  <si>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</si>
  <si>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</si>
  <si>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</si>
  <si>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</si>
  <si>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</si>
  <si>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</si>
  <si>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</si>
  <si>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</si>
  <si>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</si>
  <si>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</si>
  <si>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</si>
  <si>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</si>
  <si>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</si>
  <si>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</si>
  <si>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</si>
  <si>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</si>
  <si>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</si>
  <si>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</si>
  <si>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</si>
  <si>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</si>
  <si>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</si>
  <si>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</si>
  <si>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</si>
  <si>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</si>
  <si>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</si>
  <si>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</si>
  <si>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</si>
  <si>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</si>
  <si>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</si>
  <si>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</si>
  <si>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</si>
  <si>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</si>
  <si>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</si>
  <si>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</si>
  <si>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</si>
  <si>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</si>
  <si>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</si>
  <si>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</si>
  <si>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</si>
  <si>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</si>
  <si>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</si>
  <si>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</si>
  <si>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</si>
  <si>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</si>
  <si>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</si>
  <si>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</si>
  <si>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</si>
  <si>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</si>
  <si>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</si>
  <si>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</si>
  <si>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</si>
  <si>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</si>
  <si>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</si>
  <si>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</si>
  <si>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</si>
  <si>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</si>
  <si>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</si>
  <si>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</si>
  <si>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</si>
  <si>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</si>
  <si>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</si>
  <si>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</si>
  <si>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</si>
  <si>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</si>
  <si>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</si>
  <si>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</si>
  <si>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</si>
  <si>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</si>
  <si>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</si>
  <si>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</si>
  <si>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</si>
  <si>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</si>
  <si>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</si>
  <si>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</si>
  <si>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</si>
  <si>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</si>
  <si>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</si>
  <si>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</si>
  <si>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</si>
  <si>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</si>
  <si>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</si>
  <si>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</si>
  <si>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</si>
  <si>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</si>
  <si>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</si>
  <si>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</si>
  <si>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</si>
  <si>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</si>
  <si>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</si>
  <si>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</si>
  <si>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</si>
  <si>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</si>
  <si>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</si>
  <si>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</si>
  <si>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</si>
  <si>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</si>
  <si>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</si>
  <si>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</si>
  <si>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</si>
  <si>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</si>
  <si>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</si>
  <si>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</si>
  <si>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</si>
  <si>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</si>
  <si>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</si>
  <si>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</si>
  <si>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</si>
  <si>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</si>
  <si>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</si>
  <si>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</si>
  <si>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</si>
  <si>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</si>
  <si>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</si>
  <si>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</si>
  <si>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</si>
  <si>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</si>
  <si>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</si>
  <si>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</si>
  <si>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</si>
  <si>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</si>
  <si>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</si>
  <si>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</si>
  <si>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</si>
  <si>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</si>
  <si>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</si>
  <si>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</si>
  <si>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</si>
  <si>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</si>
  <si>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</si>
  <si>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</si>
  <si>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</si>
  <si>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</si>
  <si>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</si>
  <si>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</si>
  <si>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</si>
  <si>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</si>
  <si>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</si>
  <si>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</si>
  <si>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</si>
  <si>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</si>
  <si>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</si>
  <si>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</si>
  <si>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</si>
  <si>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</si>
  <si>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</si>
  <si>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</si>
  <si>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</si>
  <si>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</si>
  <si>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</si>
  <si>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</si>
  <si>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</si>
  <si>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</si>
  <si>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</si>
  <si>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</si>
  <si>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</si>
  <si>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</si>
  <si>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</si>
  <si>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</si>
  <si>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</si>
  <si>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</si>
  <si>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</si>
  <si>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</si>
  <si>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</si>
  <si>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</si>
  <si>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</si>
  <si>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</si>
  <si>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</si>
  <si>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</si>
  <si>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</si>
  <si>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</si>
  <si>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</si>
  <si>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</si>
  <si>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</si>
  <si>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</si>
  <si>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</si>
  <si>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</si>
  <si>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</si>
  <si>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</si>
  <si>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</si>
  <si>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</si>
  <si>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</si>
  <si>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</si>
  <si>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</si>
  <si>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</si>
  <si>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</si>
  <si>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</si>
  <si>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</si>
  <si>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</si>
  <si>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</si>
  <si>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</si>
  <si>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</si>
  <si>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</si>
  <si>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</si>
  <si>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</si>
  <si>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</si>
  <si>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</si>
  <si>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</si>
  <si>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</si>
  <si>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</si>
  <si>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</si>
  <si>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</si>
  <si>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</si>
  <si>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</si>
  <si>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</si>
  <si>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</si>
  <si>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</si>
  <si>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</si>
  <si>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</si>
  <si>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</si>
  <si>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</si>
  <si>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</si>
  <si>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</si>
  <si>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</si>
  <si>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</si>
  <si>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</si>
  <si>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</si>
  <si>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</si>
  <si>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</si>
  <si>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</si>
  <si>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</si>
  <si>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</si>
  <si>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</si>
  <si>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</si>
  <si>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</si>
  <si>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</si>
  <si>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</si>
  <si>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</si>
  <si>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</si>
  <si>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</si>
  <si>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</si>
  <si>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</si>
  <si>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</si>
  <si>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</si>
  <si>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</si>
  <si>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</si>
  <si>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</si>
  <si>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</si>
  <si>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</si>
  <si>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</si>
  <si>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</si>
  <si>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</si>
  <si>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</si>
  <si>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</si>
  <si>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</si>
  <si>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</si>
  <si>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</si>
  <si>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</si>
  <si>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</si>
  <si>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</si>
  <si>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</si>
  <si>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</si>
  <si>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</si>
  <si>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</si>
  <si>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</si>
  <si>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</si>
  <si>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</si>
  <si>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</si>
  <si>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</si>
  <si>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</si>
  <si>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</si>
  <si>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</si>
  <si>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</si>
  <si>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</si>
  <si>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</si>
  <si>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</si>
  <si>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</si>
  <si>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</si>
  <si>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</si>
  <si>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</si>
  <si>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</si>
  <si>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</si>
  <si>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</si>
  <si>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</si>
  <si>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</si>
  <si>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</si>
  <si>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</si>
  <si>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</si>
  <si>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</si>
  <si>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</si>
  <si>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</si>
  <si>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</si>
  <si>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</si>
  <si>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</si>
  <si>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</si>
  <si>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</si>
  <si>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</si>
  <si>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</si>
  <si>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</si>
  <si>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</si>
  <si>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</si>
  <si>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</si>
  <si>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</si>
  <si>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</si>
  <si>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</si>
  <si>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</si>
  <si>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</si>
  <si>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</si>
  <si>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</si>
  <si>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</si>
  <si>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</si>
  <si>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</si>
  <si>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</si>
  <si>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</si>
  <si>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</si>
  <si>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</si>
  <si>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</si>
  <si>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</si>
  <si>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</si>
  <si>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</si>
  <si>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</si>
  <si>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</si>
  <si>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</si>
  <si>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</si>
  <si>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</si>
  <si>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</si>
  <si>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</si>
  <si>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</si>
  <si>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</si>
  <si>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</si>
  <si>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</si>
  <si>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</si>
  <si>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</si>
  <si>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</si>
  <si>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</si>
  <si>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</si>
  <si>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</si>
  <si>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</si>
  <si>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</si>
  <si>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</si>
  <si>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</si>
  <si>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</si>
  <si>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</si>
  <si>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</si>
  <si>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</si>
  <si>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</si>
  <si>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</si>
  <si>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</si>
  <si>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</si>
  <si>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</si>
  <si>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</si>
  <si>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</si>
  <si>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</si>
  <si>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</si>
  <si>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</si>
  <si>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</si>
  <si>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</si>
  <si>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</si>
  <si>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</si>
  <si>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</si>
  <si>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</si>
  <si>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</si>
  <si>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</si>
  <si>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</si>
  <si>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</si>
  <si>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</si>
  <si>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</si>
  <si>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</si>
  <si>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</si>
  <si>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</si>
  <si>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</si>
  <si>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</si>
  <si>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</si>
  <si>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</si>
  <si>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</si>
  <si>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</si>
  <si>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</si>
  <si>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</si>
  <si>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</si>
  <si>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</si>
  <si>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</si>
  <si>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</si>
  <si>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</si>
  <si>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</si>
  <si>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</si>
  <si>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</si>
  <si>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</si>
  <si>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</si>
  <si>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</si>
  <si>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</si>
  <si>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</si>
  <si>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</si>
  <si>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</si>
  <si>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</si>
  <si>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</si>
  <si>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</si>
  <si>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</si>
  <si>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</si>
  <si>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</si>
  <si>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</si>
  <si>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</si>
  <si>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</si>
  <si>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</si>
  <si>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</si>
  <si>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</si>
  <si>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</si>
  <si>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</si>
  <si>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</si>
  <si>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</si>
  <si>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</si>
  <si>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</si>
  <si>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</si>
  <si>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</si>
  <si>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</si>
  <si>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</si>
  <si>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</si>
  <si>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</si>
  <si>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</si>
  <si>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</si>
  <si>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</si>
  <si>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</si>
  <si>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</si>
  <si>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</si>
  <si>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</si>
  <si>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</si>
  <si>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</si>
  <si>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</si>
  <si>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</si>
  <si>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</si>
  <si>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</si>
  <si>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</si>
  <si>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</si>
  <si>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</si>
  <si>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</si>
  <si>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</si>
  <si>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</si>
  <si>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</si>
  <si>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</si>
  <si>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</si>
  <si>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</si>
  <si>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</si>
  <si>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</si>
  <si>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</si>
  <si>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</si>
  <si>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</si>
  <si>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</si>
  <si>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</si>
  <si>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</si>
  <si>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</si>
  <si>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</si>
  <si>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</si>
  <si>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</si>
  <si>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</si>
  <si>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</si>
  <si>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</si>
  <si>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</si>
  <si>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</si>
  <si>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</si>
  <si>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</si>
  <si>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</si>
  <si>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</si>
  <si>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</si>
  <si>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</si>
  <si>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</si>
  <si>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</si>
  <si>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</si>
  <si>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</si>
  <si>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</si>
  <si>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</si>
  <si>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</si>
  <si>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</si>
  <si>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</si>
  <si>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</si>
  <si>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</si>
  <si>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</si>
  <si>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</si>
  <si>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</si>
  <si>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</si>
  <si>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</si>
  <si>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</si>
  <si>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</si>
  <si>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</si>
  <si>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</si>
  <si>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</si>
  <si>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</si>
  <si>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</si>
  <si>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</si>
  <si>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</si>
  <si>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</si>
  <si>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</si>
  <si>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</si>
  <si>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</si>
  <si>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</si>
  <si>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</si>
  <si>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</si>
  <si>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</si>
  <si>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</si>
  <si>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</si>
  <si>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</si>
  <si>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</si>
  <si>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</si>
  <si>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</si>
  <si>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</si>
  <si>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</si>
  <si>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</si>
  <si>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</si>
  <si>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</si>
  <si>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</si>
  <si>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</si>
  <si>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</si>
  <si>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</si>
  <si>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</si>
  <si>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</si>
  <si>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</si>
  <si>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</si>
  <si>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</si>
  <si>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</si>
  <si>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</si>
  <si>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</si>
  <si>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</si>
  <si>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</si>
  <si>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</si>
  <si>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</si>
  <si>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</si>
  <si>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</si>
  <si>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</si>
  <si>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</si>
  <si>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</si>
  <si>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</si>
  <si>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</si>
  <si>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</si>
  <si>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</si>
  <si>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</si>
  <si>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</si>
  <si>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</si>
  <si>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</si>
  <si>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</si>
  <si>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</si>
  <si>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</si>
  <si>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</si>
  <si>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</si>
  <si>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</si>
  <si>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</si>
  <si>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</si>
  <si>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</si>
  <si>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</si>
  <si>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</si>
  <si>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</si>
  <si>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</si>
  <si>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</si>
  <si>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</si>
  <si>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</si>
  <si>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</si>
  <si>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</si>
  <si>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</si>
  <si>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</si>
  <si>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</si>
  <si>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</si>
  <si>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</si>
  <si>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</si>
  <si>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</si>
  <si>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</si>
  <si>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</si>
  <si>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</si>
  <si>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</si>
  <si>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</si>
  <si>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</si>
  <si>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</si>
  <si>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</si>
  <si>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</si>
  <si>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</si>
  <si>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</si>
  <si>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</si>
  <si>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</si>
  <si>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</si>
  <si>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</si>
  <si>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</si>
  <si>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</si>
  <si>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</si>
  <si>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</si>
  <si>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</si>
  <si>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</si>
  <si>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</si>
  <si>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</si>
  <si>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</si>
  <si>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</si>
  <si>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</si>
  <si>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</si>
  <si>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</si>
  <si>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</si>
  <si>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</si>
  <si>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</si>
  <si>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</si>
  <si>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</si>
  <si>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</si>
  <si>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</si>
  <si>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</si>
  <si>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</si>
  <si>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</si>
  <si>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</si>
  <si>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</si>
  <si>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</si>
  <si>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</si>
  <si>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</si>
  <si>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</si>
  <si>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</si>
  <si>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</si>
  <si>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</si>
  <si>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</si>
  <si>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</si>
  <si>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</si>
  <si>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</si>
  <si>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</si>
  <si>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</si>
  <si>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</si>
  <si>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</si>
  <si>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</si>
  <si>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</si>
  <si>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</si>
  <si>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</si>
  <si>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</si>
  <si>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</si>
  <si>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</si>
  <si>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</si>
  <si>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</si>
  <si>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</si>
  <si>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</si>
  <si>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</si>
  <si>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</si>
  <si>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</si>
  <si>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</si>
  <si>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</si>
  <si>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</si>
  <si>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</si>
  <si>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</si>
  <si>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</si>
  <si>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</si>
  <si>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</si>
  <si>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</si>
  <si>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</si>
  <si>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</si>
  <si>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</si>
  <si>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</si>
  <si>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</si>
  <si>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</si>
  <si>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</si>
  <si>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</si>
  <si>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</si>
  <si>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</si>
  <si>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</si>
  <si>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</si>
  <si>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</si>
  <si>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</si>
  <si>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</si>
  <si>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</si>
  <si>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</si>
  <si>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</si>
  <si>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</si>
  <si>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</si>
  <si>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</si>
  <si>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</si>
  <si>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</si>
  <si>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</si>
  <si>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</si>
  <si>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</si>
  <si>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</si>
  <si>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</si>
  <si>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</si>
  <si>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</si>
  <si>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</si>
  <si>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</si>
  <si>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</si>
  <si>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</si>
  <si>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</si>
  <si>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</si>
  <si>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</si>
  <si>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</si>
  <si>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</si>
  <si>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</si>
  <si>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</si>
  <si>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</si>
  <si>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</si>
  <si>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</si>
  <si>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</si>
  <si>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</si>
  <si>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</si>
  <si>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</si>
  <si>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</si>
  <si>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</si>
  <si>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</si>
  <si>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</si>
  <si>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</si>
  <si>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</si>
  <si>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</si>
  <si>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</si>
  <si>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</si>
  <si>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</si>
  <si>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</si>
  <si>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</si>
  <si>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</si>
  <si>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</si>
  <si>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</si>
  <si>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</si>
  <si>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</si>
  <si>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</si>
  <si>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</si>
  <si>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</si>
  <si>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</si>
  <si>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</si>
  <si>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</si>
  <si>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</si>
  <si>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</si>
  <si>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</si>
  <si>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</si>
  <si>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</si>
  <si>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</si>
  <si>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</si>
  <si>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</si>
  <si>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</si>
  <si>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</si>
  <si>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</si>
  <si>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</si>
  <si>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</si>
  <si>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</si>
  <si>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</si>
  <si>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</si>
  <si>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</si>
  <si>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</si>
  <si>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</si>
  <si>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</si>
  <si>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</si>
  <si>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</si>
  <si>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</si>
  <si>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</si>
  <si>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</si>
  <si>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</si>
  <si>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</si>
  <si>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</si>
  <si>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</si>
  <si>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</si>
  <si>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</si>
  <si>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</si>
  <si>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</si>
  <si>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</si>
  <si>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</si>
  <si>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</si>
  <si>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</si>
  <si>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</si>
  <si>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</si>
  <si>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</si>
  <si>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</si>
  <si>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</si>
  <si>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</si>
  <si>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</si>
  <si>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</si>
  <si>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</si>
  <si>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</si>
  <si>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</si>
  <si>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</si>
  <si>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</si>
  <si>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</si>
  <si>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</si>
  <si>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</si>
  <si>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</si>
  <si>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</si>
  <si>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</si>
  <si>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</si>
  <si>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</si>
  <si>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</si>
  <si>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</si>
  <si>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</si>
  <si>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</si>
  <si>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</si>
  <si>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</si>
  <si>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</si>
  <si>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</si>
  <si>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</si>
  <si>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</si>
  <si>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</si>
  <si>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</si>
  <si>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</si>
  <si>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</si>
  <si>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</si>
  <si>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</si>
  <si>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</si>
  <si>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</si>
  <si>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</si>
  <si>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</si>
  <si>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</si>
  <si>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</si>
  <si>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</si>
  <si>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</si>
  <si>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</si>
  <si>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</si>
  <si>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</si>
  <si>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</si>
  <si>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</si>
  <si>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</si>
  <si>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</si>
  <si>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</si>
  <si>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</si>
  <si>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</si>
  <si>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</si>
  <si>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</si>
  <si>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</si>
  <si>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</si>
  <si>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</si>
  <si>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</si>
  <si>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</si>
  <si>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</si>
  <si>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</si>
  <si>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</si>
  <si>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</si>
  <si>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</si>
  <si>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</si>
  <si>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</si>
  <si>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</si>
  <si>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</si>
  <si>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</si>
  <si>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</si>
  <si>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</si>
  <si>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</si>
  <si>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</si>
  <si>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</si>
  <si>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</si>
  <si>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</si>
  <si>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</si>
  <si>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</si>
  <si>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</si>
  <si>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</si>
  <si>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</si>
  <si>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</si>
  <si>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</si>
  <si>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</si>
  <si>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</si>
  <si>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</si>
  <si>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</si>
  <si>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</si>
  <si>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</si>
  <si>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</si>
  <si>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</si>
  <si>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</si>
  <si>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</si>
  <si>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</si>
  <si>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</si>
  <si>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</si>
  <si>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</si>
  <si>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</si>
  <si>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</si>
  <si>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</si>
  <si>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</si>
  <si>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</si>
  <si>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</si>
  <si>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</si>
  <si>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</si>
  <si>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</si>
  <si>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</si>
  <si>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</si>
  <si>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</si>
  <si>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</si>
  <si>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</si>
  <si>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</si>
  <si>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</si>
  <si>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</si>
  <si>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</si>
  <si>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</si>
  <si>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</si>
  <si>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</si>
  <si>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</si>
  <si>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</si>
  <si>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</si>
  <si>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</si>
  <si>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</si>
  <si>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</si>
  <si>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</si>
  <si>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</si>
  <si>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</si>
  <si>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</si>
  <si>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</si>
  <si>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</si>
  <si>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</si>
  <si>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</si>
  <si>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</si>
  <si>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</si>
  <si>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</si>
  <si>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</si>
  <si>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</si>
  <si>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</si>
  <si>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</si>
  <si>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</si>
  <si>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</si>
  <si>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</si>
  <si>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</si>
  <si>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</si>
  <si>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</si>
  <si>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</si>
  <si>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</si>
  <si>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</si>
  <si>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</si>
  <si>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</si>
  <si>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</si>
  <si>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</si>
  <si>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</si>
  <si>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</si>
  <si>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</si>
  <si>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</si>
  <si>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</si>
  <si>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</si>
  <si>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</si>
  <si>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</si>
  <si>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</si>
  <si>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</si>
  <si>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</si>
  <si>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</si>
  <si>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</si>
  <si>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</si>
  <si>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</si>
  <si>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</si>
  <si>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</si>
  <si>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</si>
  <si>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</si>
  <si>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</si>
  <si>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</si>
  <si>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</si>
  <si>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</si>
  <si>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</si>
  <si>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</si>
  <si>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</si>
  <si>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</si>
  <si>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</si>
  <si>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</si>
  <si>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</si>
  <si>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</si>
  <si>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</si>
  <si>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</si>
  <si>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</si>
  <si>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</si>
  <si>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</si>
  <si>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</si>
  <si>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</si>
  <si>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</si>
  <si>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</si>
  <si>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</si>
  <si>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</si>
  <si>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</si>
  <si>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</si>
  <si>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</si>
  <si>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</si>
  <si>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</si>
  <si>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</si>
  <si>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</si>
  <si>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</si>
  <si>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</si>
  <si>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</si>
  <si>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</si>
  <si>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</si>
  <si>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</si>
  <si>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</si>
  <si>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</si>
  <si>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</si>
  <si>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</si>
  <si>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</si>
  <si>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</si>
  <si>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</si>
  <si>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</si>
  <si>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</si>
  <si>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</si>
  <si>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</si>
  <si>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</si>
  <si>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</si>
  <si>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</si>
  <si>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</si>
  <si>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</si>
  <si>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</si>
  <si>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</si>
  <si>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</si>
  <si>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</si>
  <si>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</si>
  <si>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</si>
  <si>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</si>
  <si>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</si>
  <si>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</si>
  <si>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</si>
  <si>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</si>
  <si>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</si>
  <si>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</si>
  <si>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</si>
  <si>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</si>
  <si>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</si>
  <si>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</si>
  <si>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</si>
  <si>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</si>
  <si>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</si>
  <si>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</si>
  <si>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</si>
  <si>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</si>
  <si>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</si>
  <si>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</si>
  <si>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</si>
  <si>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</si>
  <si>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</si>
  <si>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</si>
  <si>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</si>
  <si>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</si>
  <si>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</si>
  <si>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</si>
  <si>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</si>
  <si>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</si>
  <si>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</si>
  <si>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</si>
  <si>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</si>
  <si>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</si>
  <si>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</si>
  <si>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</si>
  <si>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</si>
  <si>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</si>
  <si>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</si>
  <si>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</si>
  <si>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</si>
  <si>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</si>
  <si>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</si>
  <si>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</si>
  <si>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</si>
  <si>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</si>
  <si>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</si>
  <si>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</si>
  <si>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</si>
  <si>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</si>
  <si>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</si>
  <si>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</si>
  <si>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</si>
  <si>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</si>
  <si>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</si>
  <si>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</si>
  <si>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</si>
  <si>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</si>
  <si>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</si>
  <si>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</si>
  <si>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</si>
  <si>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</si>
  <si>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</si>
  <si>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</si>
  <si>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</si>
  <si>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</si>
  <si>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</si>
  <si>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</si>
  <si>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</si>
  <si>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</si>
  <si>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</si>
  <si>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</si>
  <si>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</si>
  <si>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</si>
  <si>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</si>
  <si>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</si>
  <si>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</si>
  <si>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</si>
  <si>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</si>
  <si>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</si>
  <si>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</si>
  <si>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</si>
  <si>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</si>
  <si>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</si>
  <si>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</si>
  <si>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</si>
  <si>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</si>
  <si>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</si>
  <si>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</si>
  <si>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</si>
  <si>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</si>
  <si>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</si>
  <si>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</si>
  <si>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</si>
  <si>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</si>
  <si>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</si>
  <si>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</si>
  <si>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</si>
  <si>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</si>
  <si>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</si>
  <si>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</si>
  <si>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</si>
  <si>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</si>
  <si>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</si>
  <si>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</si>
  <si>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</si>
  <si>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</si>
  <si>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</si>
  <si>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</si>
  <si>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</si>
  <si>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</si>
  <si>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</si>
  <si>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</si>
  <si>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</si>
  <si>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</si>
  <si>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</si>
  <si>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</si>
  <si>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</si>
  <si>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</si>
  <si>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</si>
  <si>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</si>
  <si>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</si>
  <si>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</si>
  <si>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</si>
  <si>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</si>
  <si>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</si>
  <si>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</si>
  <si>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</si>
  <si>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</si>
  <si>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</si>
  <si>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</si>
  <si>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</si>
  <si>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</si>
  <si>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</si>
  <si>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</si>
  <si>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</si>
  <si>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</si>
  <si>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</si>
  <si>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</si>
  <si>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</si>
  <si>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</si>
  <si>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</si>
  <si>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</si>
  <si>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</si>
  <si>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</si>
  <si>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</si>
  <si>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</si>
  <si>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</si>
  <si>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</si>
  <si>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</si>
  <si>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</si>
  <si>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</si>
  <si>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</si>
  <si>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</si>
  <si>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</si>
  <si>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</si>
  <si>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</si>
  <si>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</si>
  <si>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</si>
  <si>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</si>
  <si>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</si>
  <si>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</si>
  <si>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</si>
  <si>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</si>
  <si>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</si>
  <si>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</si>
  <si>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</si>
  <si>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</si>
  <si>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</si>
  <si>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</si>
  <si>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</si>
  <si>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</si>
  <si>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</si>
  <si>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</si>
  <si>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</si>
  <si>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</si>
  <si>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</si>
  <si>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</si>
  <si>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</si>
  <si>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</si>
  <si>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</si>
  <si>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</si>
  <si>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</si>
  <si>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</si>
  <si>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</si>
  <si>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</si>
  <si>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</si>
  <si>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</si>
  <si>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</si>
  <si>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</si>
  <si>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</si>
  <si>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</si>
  <si>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</si>
  <si>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</si>
  <si>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</si>
  <si>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</si>
  <si>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</si>
  <si>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</si>
  <si>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</si>
  <si>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</si>
  <si>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</si>
  <si>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</si>
  <si>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</si>
  <si>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</si>
  <si>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</si>
  <si>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</si>
  <si>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</si>
  <si>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</si>
  <si>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</si>
  <si>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</si>
  <si>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</si>
  <si>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</si>
  <si>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</si>
  <si>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</si>
  <si>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</si>
  <si>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</si>
  <si>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</si>
  <si>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</si>
  <si>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</si>
  <si>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</si>
  <si>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</si>
  <si>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</si>
  <si>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</si>
  <si>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</si>
  <si>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</si>
  <si>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</si>
  <si>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</si>
  <si>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</si>
  <si>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</si>
  <si>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</si>
  <si>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</si>
  <si>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</si>
  <si>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</si>
  <si>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</si>
  <si>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</si>
  <si>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</si>
  <si>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</si>
  <si>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</si>
  <si>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</si>
  <si>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</si>
  <si>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</si>
  <si>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</si>
  <si>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</si>
  <si>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</si>
  <si>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</si>
  <si>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</si>
  <si>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</si>
  <si>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</si>
  <si>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</si>
  <si>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</si>
  <si>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</si>
  <si>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</si>
  <si>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</si>
  <si>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</si>
  <si>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</si>
  <si>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</si>
  <si>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</si>
  <si>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</si>
  <si>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</si>
  <si>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</si>
  <si>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</si>
  <si>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</si>
  <si>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</si>
  <si>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</si>
  <si>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</si>
  <si>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</si>
  <si>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</si>
  <si>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</si>
  <si>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</si>
  <si>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</si>
  <si>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</si>
  <si>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</si>
  <si>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</si>
  <si>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</si>
  <si>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</si>
  <si>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</si>
  <si>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</si>
  <si>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</si>
  <si>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</si>
  <si>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</si>
  <si>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</si>
  <si>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</si>
  <si>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</si>
  <si>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</si>
  <si>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</si>
  <si>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</si>
  <si>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</si>
  <si>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</si>
  <si>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</si>
  <si>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</si>
  <si>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</si>
  <si>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</si>
  <si>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</si>
  <si>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</si>
  <si>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</si>
  <si>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</si>
  <si>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</si>
  <si>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</si>
  <si>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</si>
  <si>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</si>
  <si>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</si>
  <si>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</si>
  <si>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</si>
  <si>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</si>
  <si>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</si>
  <si>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</si>
  <si>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</si>
  <si>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</si>
  <si>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</si>
  <si>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</si>
  <si>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</si>
  <si>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</si>
  <si>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</si>
  <si>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</si>
  <si>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</si>
  <si>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</si>
  <si>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</si>
  <si>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</si>
  <si>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</si>
  <si>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</si>
  <si>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</si>
  <si>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</si>
  <si>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</si>
  <si>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</si>
  <si>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</si>
  <si>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</si>
  <si>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</si>
  <si>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</si>
  <si>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</si>
  <si>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</si>
  <si>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</si>
  <si>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</si>
  <si>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</si>
  <si>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</si>
  <si>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</si>
  <si>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</si>
  <si>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</si>
  <si>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</si>
  <si>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</si>
  <si>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</si>
  <si>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</si>
  <si>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</si>
  <si>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</si>
  <si>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</si>
  <si>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</si>
  <si>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</si>
  <si>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</si>
  <si>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</si>
  <si>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</si>
  <si>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</si>
  <si>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</si>
  <si>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</si>
  <si>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</si>
  <si>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</si>
  <si>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</si>
  <si>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</si>
  <si>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</si>
  <si>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</si>
  <si>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</si>
  <si>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</si>
  <si>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</si>
  <si>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</si>
  <si>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</si>
  <si>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</si>
  <si>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</si>
  <si>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</si>
  <si>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</si>
  <si>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</si>
  <si>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</si>
  <si>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</si>
  <si>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</si>
  <si>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</si>
  <si>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</si>
  <si>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</si>
  <si>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</si>
  <si>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</si>
  <si>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</si>
  <si>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</si>
  <si>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</si>
  <si>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</si>
  <si>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</si>
  <si>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</si>
  <si>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</si>
  <si>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</si>
  <si>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</si>
  <si>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</si>
  <si>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</si>
  <si>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</si>
  <si>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</si>
  <si>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</si>
  <si>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</si>
  <si>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</si>
  <si>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</si>
  <si>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</si>
  <si>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</si>
  <si>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</si>
  <si>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</si>
  <si>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</si>
  <si>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</si>
  <si>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</si>
  <si>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</si>
  <si>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</si>
  <si>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</si>
  <si>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</si>
  <si>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</si>
  <si>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</si>
  <si>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</si>
  <si>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</si>
  <si>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</si>
  <si>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</si>
  <si>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</si>
  <si>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</si>
  <si>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</si>
  <si>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</si>
  <si>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</si>
  <si>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</si>
  <si>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</si>
  <si>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</si>
  <si>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</si>
  <si>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</si>
  <si>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</si>
  <si>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</si>
  <si>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</si>
  <si>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</si>
  <si>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</si>
  <si>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</si>
  <si>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</si>
  <si>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</si>
  <si>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</si>
  <si>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</si>
  <si>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</si>
  <si>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</si>
  <si>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</si>
  <si>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</si>
  <si>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</si>
  <si>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</si>
  <si>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</si>
  <si>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</si>
  <si>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</si>
  <si>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</si>
  <si>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</si>
  <si>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</si>
  <si>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</si>
  <si>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</si>
  <si>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</si>
  <si>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</si>
  <si>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</si>
  <si>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</si>
  <si>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</si>
  <si>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</si>
  <si>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</si>
  <si>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</si>
  <si>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</si>
  <si>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</si>
  <si>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</si>
  <si>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</si>
  <si>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</si>
  <si>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</si>
  <si>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</si>
  <si>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</si>
  <si>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</si>
  <si>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</si>
  <si>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</si>
  <si>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</si>
  <si>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</si>
  <si>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</si>
  <si>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</si>
  <si>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</si>
  <si>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</si>
  <si>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</si>
  <si>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</si>
  <si>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</si>
  <si>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</si>
  <si>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</si>
  <si>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</si>
  <si>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</si>
  <si>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</si>
  <si>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</si>
  <si>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</si>
  <si>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</si>
  <si>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</si>
  <si>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</si>
  <si>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</si>
  <si>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</si>
  <si>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</si>
  <si>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</si>
  <si>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</si>
  <si>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</si>
  <si>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</si>
  <si>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</si>
  <si>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</si>
  <si>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</si>
  <si>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</si>
  <si>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</si>
  <si>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</si>
  <si>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</si>
  <si>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</si>
  <si>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</si>
  <si>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</si>
  <si>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</si>
  <si>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</si>
  <si>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</si>
  <si>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</si>
  <si>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</si>
  <si>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</si>
  <si>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</si>
  <si>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</si>
  <si>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</si>
  <si>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</si>
  <si>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</si>
  <si>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</si>
  <si>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</si>
  <si>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</si>
  <si>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</si>
  <si>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</si>
  <si>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</si>
  <si>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</si>
  <si>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</si>
  <si>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</si>
  <si>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</si>
  <si>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</si>
  <si>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</si>
  <si>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</si>
  <si>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</si>
  <si>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</si>
  <si>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</si>
  <si>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</si>
  <si>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</si>
  <si>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</si>
  <si>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</si>
  <si>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</si>
  <si>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</si>
  <si>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</si>
  <si>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</si>
  <si>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</si>
  <si>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</si>
  <si>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</si>
  <si>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</si>
  <si>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</si>
  <si>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</si>
  <si>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</si>
  <si>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</si>
  <si>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</si>
  <si>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</si>
  <si>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</si>
  <si>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</si>
  <si>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</si>
  <si>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</si>
  <si>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</si>
  <si>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</si>
  <si>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</si>
  <si>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</si>
  <si>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</si>
  <si>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</si>
  <si>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</si>
  <si>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</si>
  <si>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</si>
  <si>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</si>
  <si>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</si>
  <si>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</si>
  <si>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</si>
  <si>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</si>
  <si>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</si>
  <si>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</si>
  <si>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</si>
  <si>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</si>
  <si>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</si>
  <si>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</si>
  <si>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</si>
  <si>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</si>
  <si>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</si>
  <si>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</si>
  <si>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</si>
  <si>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</si>
  <si>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</si>
  <si>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</si>
  <si>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</si>
  <si>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</si>
  <si>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</si>
  <si>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</si>
  <si>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</si>
  <si>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</si>
  <si>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</si>
  <si>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</si>
  <si>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</si>
  <si>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</si>
  <si>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</si>
  <si>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</si>
  <si>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</si>
  <si>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</si>
  <si>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</si>
  <si>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</si>
  <si>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</si>
  <si>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</si>
  <si>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</si>
  <si>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</si>
  <si>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</si>
  <si>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</si>
  <si>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</si>
  <si>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</si>
  <si>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</si>
  <si>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</si>
  <si>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</si>
  <si>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</si>
  <si>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</si>
  <si>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</si>
  <si>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</si>
  <si>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</si>
  <si>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</si>
  <si>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</si>
  <si>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</si>
  <si>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</si>
  <si>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</si>
  <si>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</si>
  <si>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</si>
  <si>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</si>
  <si>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</si>
  <si>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</si>
  <si>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</si>
  <si>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</si>
  <si>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</si>
  <si>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</si>
  <si>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</si>
  <si>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</si>
  <si>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</si>
  <si>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</si>
  <si>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</si>
  <si>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</si>
  <si>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</si>
  <si>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</si>
  <si>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</si>
  <si>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</si>
  <si>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</si>
  <si>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</si>
  <si>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</si>
  <si>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</si>
  <si>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</si>
  <si>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</si>
  <si>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</si>
  <si>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</si>
  <si>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</si>
  <si>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</si>
  <si>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</si>
  <si>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</si>
  <si>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</si>
  <si>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</si>
  <si>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</si>
  <si>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</si>
  <si>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</si>
  <si>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</si>
  <si>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</si>
  <si>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</si>
  <si>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</si>
  <si>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</si>
  <si>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</si>
  <si>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</si>
  <si>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</si>
  <si>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</si>
  <si>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</si>
  <si>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</si>
  <si>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</si>
  <si>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</si>
  <si>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</si>
  <si>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</si>
  <si>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</si>
  <si>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</si>
  <si>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</si>
  <si>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</si>
  <si>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</si>
  <si>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</si>
  <si>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</si>
  <si>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</si>
  <si>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</si>
  <si>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</si>
  <si>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</si>
  <si>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</si>
  <si>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</si>
  <si>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</si>
  <si>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</si>
  <si>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</si>
  <si>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</si>
  <si>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</si>
  <si>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</si>
  <si>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</si>
  <si>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</si>
  <si>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</si>
  <si>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</si>
  <si>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</si>
  <si>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</si>
  <si>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</si>
  <si>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</si>
  <si>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</si>
  <si>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</si>
  <si>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</si>
  <si>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</si>
  <si>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</si>
  <si>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</si>
  <si>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</si>
  <si>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</si>
  <si>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</si>
  <si>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</si>
  <si>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</si>
  <si>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</si>
  <si>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</si>
  <si>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</si>
  <si>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</si>
  <si>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</si>
  <si>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</si>
  <si>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</si>
  <si>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</si>
  <si>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</si>
  <si>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</si>
  <si>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</si>
  <si>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</si>
  <si>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</si>
  <si>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</si>
  <si>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</si>
  <si>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</si>
  <si>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</si>
  <si>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</si>
  <si>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</si>
  <si>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</si>
  <si>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</si>
  <si>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</si>
  <si>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</si>
  <si>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</si>
  <si>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</si>
  <si>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</si>
  <si>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</si>
  <si>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</si>
  <si>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</si>
  <si>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</si>
  <si>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</si>
  <si>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</si>
  <si>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</si>
  <si>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</si>
  <si>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</si>
  <si>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</si>
  <si>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</si>
  <si>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</si>
  <si>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</si>
  <si>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</si>
  <si>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</si>
  <si>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</si>
  <si>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</si>
  <si>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</si>
  <si>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</si>
  <si>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</si>
  <si>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</si>
  <si>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</si>
  <si>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</si>
  <si>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</si>
  <si>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</si>
  <si>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</si>
  <si>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</si>
  <si>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</si>
  <si>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</si>
  <si>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</si>
  <si>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</si>
  <si>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</si>
  <si>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</si>
  <si>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</si>
  <si>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</si>
  <si>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</si>
  <si>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</si>
  <si>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</si>
  <si>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</si>
  <si>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</si>
  <si>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</si>
  <si>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</si>
  <si>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</si>
  <si>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</si>
  <si>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</si>
  <si>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</si>
  <si>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</si>
  <si>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</si>
  <si>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</si>
  <si>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</si>
  <si>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</si>
  <si>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</si>
  <si>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</si>
  <si>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</si>
  <si>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</si>
  <si>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</si>
  <si>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</si>
  <si>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</si>
  <si>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</si>
  <si>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</si>
  <si>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</si>
  <si>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</si>
  <si>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</si>
  <si>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</si>
  <si>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</si>
  <si>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</si>
  <si>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</si>
  <si>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</si>
  <si>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</si>
  <si>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</si>
  <si>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</si>
  <si>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</si>
  <si>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</si>
  <si>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</si>
  <si>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</si>
  <si>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</si>
  <si>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</si>
  <si>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</si>
  <si>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</si>
  <si>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</si>
  <si>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</si>
  <si>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</si>
  <si>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</si>
  <si>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</si>
  <si>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</si>
  <si>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</si>
  <si>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</si>
  <si>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</si>
  <si>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</si>
  <si>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</si>
  <si>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</si>
  <si>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</si>
  <si>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</si>
  <si>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</si>
  <si>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</si>
  <si>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</si>
  <si>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</si>
  <si>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</si>
  <si>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</si>
  <si>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</si>
  <si>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</si>
  <si>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</si>
  <si>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</si>
  <si>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</si>
  <si>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</si>
  <si>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</si>
  <si>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</si>
  <si>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</si>
  <si>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</si>
  <si>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</si>
  <si>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</si>
  <si>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</si>
  <si>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</si>
  <si>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</si>
  <si>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</si>
  <si>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</si>
  <si>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</si>
  <si>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</si>
  <si>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</si>
  <si>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</si>
  <si>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</si>
  <si>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</si>
  <si>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</si>
  <si>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</si>
  <si>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</si>
  <si>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</si>
  <si>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</si>
  <si>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</si>
  <si>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</si>
  <si>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</si>
  <si>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</si>
  <si>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</si>
  <si>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</si>
  <si>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</si>
  <si>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</si>
  <si>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</si>
  <si>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</si>
  <si>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</si>
  <si>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</si>
  <si>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</si>
  <si>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</si>
  <si>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</si>
  <si>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</si>
  <si>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</si>
  <si>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</si>
  <si>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</si>
  <si>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</si>
  <si>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</si>
  <si>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</si>
  <si>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</si>
  <si>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</si>
  <si>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</si>
  <si>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</si>
  <si>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</si>
  <si>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</si>
  <si>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</si>
  <si>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</si>
  <si>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</si>
  <si>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</si>
  <si>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</si>
  <si>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</si>
  <si>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</si>
  <si>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</si>
  <si>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</si>
  <si>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</si>
  <si>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</si>
  <si>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</si>
  <si>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</si>
  <si>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</si>
  <si>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</si>
  <si>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</si>
  <si>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</si>
  <si>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</si>
  <si>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</si>
  <si>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</si>
  <si>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</si>
  <si>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</si>
  <si>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</si>
  <si>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</si>
  <si>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</si>
  <si>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</si>
  <si>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</si>
  <si>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</si>
  <si>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</si>
  <si>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</si>
  <si>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</si>
  <si>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</si>
  <si>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</si>
  <si>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</si>
  <si>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</si>
  <si>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</si>
  <si>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</si>
  <si>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</si>
  <si>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</si>
  <si>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</si>
  <si>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</si>
  <si>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</si>
  <si>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</si>
  <si>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</si>
  <si>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</si>
  <si>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</si>
  <si>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</si>
  <si>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</si>
  <si>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</si>
  <si>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</si>
  <si>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</si>
  <si>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</si>
  <si>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</si>
  <si>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</si>
  <si>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</si>
  <si>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</si>
  <si>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</si>
  <si>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</si>
  <si>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</si>
  <si>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</si>
  <si>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</si>
  <si>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</si>
  <si>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</si>
  <si>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</si>
  <si>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</si>
  <si>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</si>
  <si>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</si>
  <si>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</si>
  <si>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</si>
  <si>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</si>
  <si>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</si>
  <si>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</si>
  <si>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</si>
  <si>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</si>
  <si>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</si>
  <si>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</si>
  <si>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</si>
  <si>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</si>
  <si>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</si>
  <si>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</si>
  <si>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</si>
  <si>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</si>
  <si>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</si>
  <si>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</si>
  <si>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</si>
  <si>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</si>
  <si>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</si>
  <si>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</si>
  <si>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</si>
  <si>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</si>
  <si>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</si>
  <si>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</si>
  <si>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</si>
  <si>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</si>
  <si>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</si>
  <si>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</si>
  <si>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</si>
  <si>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</si>
  <si>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</si>
  <si>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</si>
  <si>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</si>
  <si>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</si>
  <si>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</si>
  <si>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</si>
  <si>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</si>
  <si>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</si>
  <si>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</si>
  <si>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</si>
  <si>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</si>
  <si>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</si>
  <si>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</si>
  <si>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</si>
  <si>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</si>
  <si>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</si>
  <si>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</si>
  <si>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</si>
  <si>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</si>
  <si>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</si>
  <si>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</si>
  <si>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</si>
  <si>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</si>
  <si>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</si>
  <si>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</si>
  <si>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</si>
  <si>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</si>
  <si>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</si>
  <si>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</si>
  <si>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</si>
  <si>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</si>
  <si>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</si>
  <si>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</si>
  <si>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</si>
  <si>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</si>
  <si>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</si>
  <si>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</si>
  <si>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</si>
  <si>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</si>
  <si>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</si>
  <si>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</si>
  <si>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</si>
  <si>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</si>
  <si>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</si>
  <si>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</si>
  <si>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</si>
  <si>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</si>
  <si>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</si>
  <si>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</si>
  <si>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</si>
  <si>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</si>
  <si>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</si>
  <si>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</si>
  <si>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</si>
  <si>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</si>
  <si>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</si>
  <si>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</si>
  <si>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</si>
  <si>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</si>
  <si>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</si>
  <si>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</si>
  <si>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</si>
  <si>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</si>
  <si>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</si>
  <si>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</si>
  <si>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</si>
  <si>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</si>
  <si>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</si>
  <si>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</si>
  <si>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</si>
  <si>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</si>
  <si>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</si>
  <si>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</si>
  <si>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</si>
  <si>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</si>
  <si>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</si>
  <si>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</si>
  <si>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</si>
  <si>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</si>
  <si>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</si>
  <si>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</si>
  <si>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</si>
  <si>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</si>
  <si>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</si>
  <si>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</si>
  <si>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</si>
  <si>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</si>
  <si>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</si>
  <si>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</si>
  <si>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</si>
  <si>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</si>
  <si>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</si>
  <si>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</si>
  <si>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</si>
  <si>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</si>
  <si>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</si>
  <si>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</si>
  <si>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</si>
  <si>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</si>
  <si>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</si>
  <si>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</si>
  <si>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</si>
  <si>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</si>
  <si>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</si>
  <si>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</si>
  <si>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</si>
  <si>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</si>
  <si>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</si>
  <si>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</si>
  <si>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</si>
  <si>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</si>
  <si>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</si>
  <si>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</si>
  <si>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</si>
  <si>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</si>
  <si>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</si>
  <si>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</si>
  <si>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</si>
  <si>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</si>
  <si>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</si>
  <si>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</si>
  <si>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</si>
  <si>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</si>
  <si>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</si>
  <si>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</si>
  <si>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</si>
  <si>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</si>
  <si>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</si>
  <si>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</si>
  <si>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</si>
  <si>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</si>
  <si>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</si>
  <si>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</si>
  <si>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</si>
  <si>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</si>
  <si>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</si>
  <si>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</si>
  <si>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</si>
  <si>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</si>
  <si>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</si>
  <si>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</si>
  <si>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</si>
  <si>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</si>
  <si>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</si>
  <si>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</si>
  <si>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</si>
  <si>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</si>
  <si>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</si>
  <si>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</si>
  <si>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</si>
  <si>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</si>
  <si>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</si>
  <si>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</si>
  <si>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</si>
  <si>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</si>
  <si>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</si>
  <si>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</si>
  <si>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</si>
  <si>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</si>
  <si>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</si>
  <si>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</si>
  <si>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</si>
  <si>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</si>
  <si>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</si>
  <si>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</si>
  <si>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</si>
  <si>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</si>
  <si>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</si>
  <si>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</si>
  <si>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</si>
  <si>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</si>
  <si>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</si>
  <si>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</si>
  <si>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</si>
  <si>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</si>
  <si>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</si>
  <si>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</si>
  <si>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</si>
  <si>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</si>
  <si>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</si>
  <si>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</si>
  <si>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</si>
  <si>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</si>
  <si>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</si>
  <si>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</si>
  <si>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</si>
  <si>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</si>
  <si>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</si>
  <si>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</si>
  <si>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</si>
  <si>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</si>
  <si>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</si>
  <si>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</si>
  <si>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</si>
  <si>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</si>
  <si>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</si>
  <si>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</si>
  <si>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</si>
  <si>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</si>
  <si>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</si>
  <si>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</si>
  <si>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</si>
  <si>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</si>
  <si>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</si>
  <si>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</si>
  <si>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</si>
  <si>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</si>
  <si>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</si>
  <si>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</si>
  <si>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</si>
  <si>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</si>
  <si>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</si>
  <si>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</si>
  <si>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</si>
  <si>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</si>
  <si>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</si>
  <si>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</si>
  <si>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</si>
  <si>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</si>
  <si>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</si>
  <si>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</si>
  <si>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</si>
  <si>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</si>
  <si>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</si>
  <si>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</si>
  <si>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</si>
  <si>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</si>
  <si>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</si>
  <si>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</si>
  <si>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</si>
  <si>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</si>
  <si>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</si>
  <si>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</si>
  <si>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</si>
  <si>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</si>
  <si>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</si>
  <si>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</si>
  <si>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</si>
  <si>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</si>
  <si>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</si>
  <si>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</si>
  <si>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</si>
  <si>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</si>
  <si>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</si>
  <si>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</si>
  <si>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</si>
  <si>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</si>
  <si>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</si>
  <si>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</si>
  <si>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</si>
  <si>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</si>
  <si>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</si>
  <si>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</si>
  <si>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</si>
  <si>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</si>
  <si>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</si>
  <si>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</si>
  <si>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</si>
  <si>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</si>
  <si>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</si>
  <si>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</si>
  <si>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</si>
  <si>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</si>
  <si>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</si>
  <si>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</si>
  <si>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</si>
  <si>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</si>
  <si>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</si>
  <si>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</si>
  <si>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</si>
  <si>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</si>
  <si>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</si>
  <si>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</si>
  <si>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</si>
  <si>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</si>
  <si>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</si>
  <si>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</si>
  <si>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</si>
  <si>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</si>
  <si>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</si>
  <si>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</si>
  <si>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</si>
  <si>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</si>
  <si>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</si>
  <si>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</si>
  <si>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</si>
  <si>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</si>
  <si>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</si>
  <si>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</si>
  <si>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</si>
  <si>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</si>
  <si>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</si>
  <si>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</si>
  <si>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</si>
  <si>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</si>
  <si>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</si>
  <si>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</si>
  <si>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</si>
  <si>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</si>
  <si>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</si>
  <si>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</si>
  <si>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</si>
  <si>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</si>
  <si>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</si>
  <si>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</si>
  <si>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</si>
  <si>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</si>
  <si>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</si>
  <si>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</si>
  <si>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</si>
  <si>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</si>
  <si>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</si>
  <si>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</si>
  <si>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</si>
  <si>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</si>
  <si>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</si>
  <si>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</si>
  <si>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</si>
  <si>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</si>
  <si>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</si>
  <si>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</si>
  <si>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</si>
  <si>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</si>
  <si>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</si>
  <si>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</si>
  <si>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</si>
  <si>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</si>
  <si>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</si>
  <si>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</si>
  <si>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</si>
  <si>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</si>
  <si>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</si>
  <si>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</si>
  <si>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</si>
  <si>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</si>
  <si>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</si>
  <si>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</si>
  <si>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</si>
  <si>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</si>
  <si>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</si>
  <si>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</si>
  <si>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</si>
  <si>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</si>
  <si>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</si>
  <si>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</si>
  <si>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</si>
  <si>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</si>
  <si>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</si>
  <si>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</si>
  <si>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</si>
  <si>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</si>
  <si>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</si>
  <si>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</si>
  <si>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</si>
  <si>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</si>
  <si>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</si>
  <si>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</si>
  <si>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</si>
  <si>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</si>
  <si>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</si>
  <si>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</si>
  <si>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</si>
  <si>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</si>
  <si>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</si>
  <si>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</si>
  <si>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</si>
  <si>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</si>
  <si>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</si>
  <si>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</si>
  <si>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</si>
  <si>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</si>
  <si>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</si>
  <si>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</si>
  <si>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</si>
  <si>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</si>
  <si>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</si>
  <si>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</si>
  <si>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</si>
  <si>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</si>
  <si>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</si>
  <si>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</si>
  <si>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</si>
  <si>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</si>
  <si>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</si>
  <si>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</si>
  <si>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</si>
  <si>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</si>
  <si>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</si>
  <si>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</si>
  <si>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</si>
  <si>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</si>
  <si>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</si>
  <si>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</si>
  <si>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</si>
  <si>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</si>
  <si>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</si>
  <si>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</si>
  <si>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</si>
  <si>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</si>
  <si>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</si>
  <si>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</si>
  <si>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</si>
  <si>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</si>
  <si>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</si>
  <si>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</si>
  <si>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</si>
  <si>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</si>
  <si>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</si>
  <si>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</si>
  <si>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</si>
  <si>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</si>
  <si>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</si>
  <si>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</si>
  <si>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</si>
  <si>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</si>
  <si>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</si>
  <si>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</si>
  <si>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</si>
  <si>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</si>
  <si>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</si>
  <si>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</si>
  <si>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</si>
  <si>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</si>
  <si>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</si>
  <si>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</si>
  <si>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</si>
  <si>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</si>
  <si>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</si>
  <si>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</si>
  <si>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</si>
  <si>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</si>
  <si>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</si>
  <si>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</si>
  <si>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</si>
  <si>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</si>
  <si>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</si>
  <si>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</si>
  <si>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</si>
  <si>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</si>
  <si>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</si>
  <si>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</si>
  <si>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</si>
  <si>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</si>
  <si>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</si>
  <si>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</si>
  <si>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</si>
  <si>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</si>
  <si>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</si>
  <si>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</si>
  <si>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</si>
  <si>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</si>
  <si>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</si>
  <si>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</si>
  <si>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</si>
  <si>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</si>
  <si>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</si>
  <si>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</si>
  <si>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</si>
  <si>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</si>
  <si>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</si>
  <si>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</si>
  <si>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</si>
  <si>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</si>
  <si>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</si>
  <si>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</si>
  <si>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</si>
  <si>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</si>
  <si>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</si>
  <si>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</si>
  <si>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</si>
  <si>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</si>
  <si>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</si>
  <si>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</si>
  <si>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</si>
  <si>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</si>
  <si>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</si>
  <si>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</si>
  <si>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</si>
  <si>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</si>
  <si>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</si>
  <si>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</si>
  <si>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</si>
  <si>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</si>
  <si>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</si>
  <si>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</si>
  <si>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</si>
  <si>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</si>
  <si>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</si>
  <si>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</si>
  <si>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</si>
  <si>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</si>
  <si>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</si>
  <si>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</si>
  <si>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</si>
  <si>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</si>
  <si>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</si>
  <si>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</si>
  <si>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</si>
  <si>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</si>
  <si>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</si>
  <si>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</si>
  <si>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</si>
  <si>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</si>
  <si>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</si>
  <si>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</si>
  <si>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</si>
  <si>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</si>
  <si>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</si>
  <si>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</si>
  <si>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</si>
  <si>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</si>
  <si>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</si>
  <si>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</si>
  <si>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</si>
  <si>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</si>
  <si>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</si>
  <si>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</si>
  <si>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</si>
  <si>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</si>
  <si>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</si>
  <si>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</si>
  <si>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</si>
  <si>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</si>
  <si>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</si>
  <si>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</si>
  <si>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</si>
  <si>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</si>
  <si>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</si>
  <si>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</si>
  <si>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</si>
  <si>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</si>
  <si>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</si>
  <si>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</si>
  <si>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</si>
  <si>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</si>
  <si>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</si>
  <si>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</si>
  <si>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</si>
  <si>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</si>
  <si>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</si>
  <si>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</si>
  <si>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</si>
  <si>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</si>
  <si>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</si>
  <si>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</si>
  <si>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</si>
  <si>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</si>
  <si>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</si>
  <si>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</si>
  <si>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</si>
  <si>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</si>
  <si>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</si>
  <si>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</si>
  <si>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</si>
  <si>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</si>
  <si>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</si>
  <si>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</si>
  <si>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</si>
  <si>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</si>
  <si>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</si>
  <si>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</si>
  <si>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</si>
  <si>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</si>
  <si>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</si>
  <si>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</si>
  <si>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</si>
  <si>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</si>
  <si>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</si>
  <si>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</si>
  <si>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</si>
  <si>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</si>
  <si>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</si>
  <si>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</si>
  <si>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</si>
  <si>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</si>
  <si>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</si>
  <si>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</si>
  <si>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</si>
  <si>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</si>
  <si>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</si>
  <si>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</si>
  <si>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</si>
  <si>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</si>
  <si>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</si>
  <si>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</si>
  <si>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</si>
  <si>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</si>
  <si>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</si>
  <si>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</si>
  <si>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</si>
  <si>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</si>
  <si>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</si>
  <si>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</si>
  <si>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</si>
  <si>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</si>
  <si>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</si>
  <si>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</si>
  <si>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</si>
  <si>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</si>
  <si>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</si>
  <si>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</si>
  <si>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</si>
  <si>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</si>
  <si>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</si>
  <si>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</si>
  <si>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</si>
  <si>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</si>
  <si>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</si>
  <si>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</si>
  <si>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</si>
  <si>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</si>
  <si>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</si>
  <si>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</si>
  <si>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</si>
  <si>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</si>
  <si>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</si>
  <si>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</si>
  <si>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</si>
  <si>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</si>
  <si>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</si>
  <si>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</si>
  <si>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</si>
  <si>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</si>
  <si>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</si>
  <si>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</si>
  <si>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</si>
  <si>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</si>
  <si>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</si>
  <si>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</si>
  <si>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</si>
  <si>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</si>
  <si>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</si>
  <si>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</si>
  <si>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</si>
  <si>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</si>
  <si>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</si>
  <si>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</si>
  <si>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</si>
  <si>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</si>
  <si>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</si>
  <si>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</si>
  <si>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</si>
  <si>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</si>
  <si>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</si>
  <si>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</si>
  <si>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</si>
  <si>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</si>
  <si>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</si>
  <si>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</si>
  <si>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</si>
  <si>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</si>
  <si>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</si>
  <si>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</si>
  <si>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</si>
  <si>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</si>
  <si>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</si>
  <si>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</si>
  <si>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</si>
  <si>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</si>
  <si>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</si>
  <si>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</si>
  <si>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</si>
  <si>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</si>
  <si>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</si>
  <si>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</si>
  <si>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</si>
  <si>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</si>
  <si>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</si>
  <si>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</si>
  <si>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</si>
  <si>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</si>
  <si>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</si>
  <si>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</si>
  <si>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</si>
  <si>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</si>
  <si>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</si>
  <si>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</si>
  <si>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</si>
  <si>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</si>
  <si>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</si>
  <si>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</si>
  <si>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</si>
  <si>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</si>
  <si>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</si>
  <si>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</si>
  <si>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</si>
  <si>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</si>
  <si>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</si>
  <si>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</si>
  <si>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</si>
  <si>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</si>
  <si>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</si>
  <si>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</si>
  <si>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</si>
  <si>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</si>
  <si>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</si>
  <si>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</si>
  <si>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</si>
  <si>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</si>
  <si>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</si>
  <si>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</si>
  <si>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</si>
  <si>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</si>
  <si>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</si>
  <si>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</si>
  <si>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</si>
  <si>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</si>
  <si>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</si>
  <si>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</si>
  <si>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</si>
  <si>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</si>
  <si>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</si>
  <si>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</si>
  <si>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</si>
  <si>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</si>
  <si>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</si>
  <si>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</si>
  <si>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</si>
  <si>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</si>
  <si>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</si>
  <si>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</si>
  <si>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</si>
  <si>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</si>
  <si>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</si>
  <si>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</si>
  <si>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</si>
  <si>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</si>
  <si>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</si>
  <si>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</si>
  <si>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</si>
  <si>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</si>
  <si>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</si>
  <si>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</si>
  <si>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</si>
  <si>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</si>
  <si>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</si>
  <si>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</si>
  <si>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</si>
  <si>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</si>
  <si>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</si>
  <si>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</si>
  <si>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</si>
  <si>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</si>
  <si>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</si>
  <si>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</si>
  <si>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</si>
  <si>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</si>
  <si>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</si>
  <si>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</si>
  <si>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</si>
  <si>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</si>
  <si>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</si>
  <si>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</si>
  <si>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</si>
  <si>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</si>
  <si>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</si>
  <si>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</si>
  <si>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</si>
  <si>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</si>
  <si>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</si>
  <si>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</si>
  <si>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</si>
  <si>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</si>
  <si>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</si>
  <si>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</si>
  <si>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</si>
  <si>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</si>
  <si>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</si>
  <si>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</si>
  <si>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</si>
  <si>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</si>
  <si>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</si>
  <si>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</si>
  <si>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</si>
  <si>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</si>
  <si>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</si>
  <si>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</si>
  <si>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</si>
  <si>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</si>
  <si>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</si>
  <si>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</si>
  <si>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</si>
  <si>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</si>
  <si>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</si>
  <si>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</si>
  <si>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</si>
  <si>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</si>
  <si>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</si>
  <si>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</si>
  <si>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</si>
  <si>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</si>
  <si>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</si>
  <si>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</si>
  <si>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</si>
  <si>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</si>
  <si>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</si>
  <si>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</si>
  <si>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</si>
  <si>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</si>
  <si>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</si>
  <si>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</si>
  <si>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</si>
  <si>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</si>
  <si>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</si>
  <si>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</si>
  <si>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</si>
  <si>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</si>
  <si>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</si>
  <si>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</si>
  <si>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</si>
  <si>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</si>
  <si>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</si>
  <si>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</si>
  <si>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</si>
  <si>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</si>
  <si>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</si>
  <si>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</si>
  <si>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</si>
  <si>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</si>
  <si>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</si>
  <si>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</si>
  <si>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</si>
  <si>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</si>
  <si>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</si>
  <si>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</si>
  <si>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</si>
  <si>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</si>
  <si>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</si>
  <si>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</si>
  <si>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</si>
  <si>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</si>
  <si>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</si>
  <si>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</si>
  <si>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</si>
  <si>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</si>
  <si>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</si>
  <si>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</si>
  <si>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</si>
  <si>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</si>
  <si>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</si>
  <si>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</si>
  <si>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</si>
  <si>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</si>
  <si>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</si>
  <si>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</si>
  <si>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</si>
  <si>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</si>
  <si>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</si>
  <si>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</si>
  <si>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</si>
  <si>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</si>
  <si>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</si>
  <si>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</si>
  <si>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</si>
  <si>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</si>
  <si>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</si>
  <si>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</si>
  <si>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</si>
  <si>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</si>
  <si>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</si>
  <si>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</si>
  <si>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</si>
  <si>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</si>
  <si>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</si>
  <si>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</si>
  <si>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</si>
  <si>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</si>
  <si>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</si>
  <si>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</si>
  <si>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</si>
  <si>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</si>
  <si>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</si>
  <si>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</si>
  <si>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</si>
  <si>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</si>
  <si>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</si>
  <si>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</si>
  <si>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</si>
  <si>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</si>
  <si>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</si>
  <si>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</si>
  <si>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</si>
  <si>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</si>
  <si>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</si>
  <si>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</si>
  <si>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</si>
  <si>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</si>
  <si>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</si>
  <si>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</si>
  <si>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</si>
  <si>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</si>
  <si>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</si>
  <si>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</si>
  <si>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</si>
  <si>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</si>
  <si>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</si>
  <si>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</si>
  <si>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</si>
  <si>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</si>
  <si>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</si>
  <si>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</si>
  <si>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</si>
  <si>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</si>
  <si>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</si>
  <si>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</si>
  <si>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</si>
  <si>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</si>
  <si>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</si>
  <si>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</si>
  <si>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</si>
  <si>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</si>
  <si>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</si>
  <si>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</si>
  <si>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</si>
  <si>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</si>
  <si>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</si>
  <si>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</si>
  <si>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</si>
  <si>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</si>
  <si>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</si>
  <si>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</si>
  <si>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</si>
  <si>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</si>
  <si>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</si>
  <si>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</si>
  <si>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</si>
  <si>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</si>
  <si>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</si>
  <si>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</si>
  <si>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</si>
  <si>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</si>
  <si>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</si>
  <si>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</si>
  <si>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</si>
  <si>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</si>
  <si>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</si>
  <si>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</si>
  <si>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</si>
  <si>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</si>
  <si>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</si>
  <si>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</si>
  <si>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</si>
  <si>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</si>
  <si>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</si>
  <si>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</si>
  <si>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</si>
  <si>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</si>
  <si>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</si>
  <si>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</si>
  <si>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</si>
  <si>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</si>
  <si>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</si>
  <si>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</si>
  <si>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</si>
  <si>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</si>
  <si>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</si>
  <si>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</si>
  <si>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</si>
  <si>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</si>
  <si>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</si>
  <si>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</si>
  <si>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</si>
  <si>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</si>
  <si>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</si>
  <si>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</si>
  <si>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</si>
  <si>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</si>
  <si>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</si>
  <si>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</si>
  <si>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</si>
  <si>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</si>
  <si>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</si>
  <si>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</si>
  <si>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</si>
  <si>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</si>
  <si>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</si>
  <si>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</si>
  <si>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</si>
  <si>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</si>
  <si>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</si>
  <si>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</si>
  <si>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</si>
  <si>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</si>
  <si>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</si>
  <si>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</si>
  <si>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</si>
  <si>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</si>
  <si>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</si>
  <si>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</si>
  <si>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</si>
  <si>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</si>
  <si>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</si>
  <si>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</si>
  <si>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</si>
  <si>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</si>
  <si>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</si>
  <si>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</si>
  <si>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</si>
  <si>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</si>
  <si>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</si>
  <si>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</si>
  <si>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</si>
  <si>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</si>
  <si>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</si>
  <si>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</si>
  <si>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</si>
  <si>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</si>
  <si>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</si>
  <si>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</si>
  <si>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</si>
  <si>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</si>
  <si>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</si>
  <si>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</si>
  <si>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</si>
  <si>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</si>
  <si>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</si>
  <si>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</si>
  <si>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</si>
  <si>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</si>
  <si>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</si>
  <si>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</si>
  <si>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</si>
  <si>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</si>
  <si>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</si>
  <si>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</si>
  <si>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</si>
  <si>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</si>
  <si>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</si>
  <si>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</si>
  <si>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</si>
  <si>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</si>
  <si>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</si>
  <si>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</si>
  <si>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</si>
  <si>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</si>
  <si>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</si>
  <si>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</si>
  <si>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</si>
  <si>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</si>
  <si>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</si>
  <si>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</si>
  <si>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</si>
  <si>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</si>
  <si>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</si>
  <si>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</si>
  <si>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</si>
  <si>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</si>
  <si>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</si>
  <si>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</si>
  <si>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</si>
  <si>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</si>
  <si>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</si>
  <si>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</si>
  <si>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</si>
  <si>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</si>
  <si>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</si>
  <si>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</si>
  <si>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</si>
  <si>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</si>
  <si>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</si>
  <si>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</si>
  <si>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</si>
  <si>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</si>
  <si>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</si>
  <si>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</si>
  <si>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</si>
  <si>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</si>
  <si>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</si>
  <si>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</si>
  <si>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</si>
  <si>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</si>
  <si>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</si>
  <si>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</si>
  <si>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</si>
  <si>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</si>
  <si>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</si>
  <si>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</si>
  <si>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</si>
  <si>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</si>
  <si>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</si>
  <si>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</si>
  <si>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</si>
  <si>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</si>
  <si>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</si>
  <si>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</si>
  <si>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</si>
  <si>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</si>
  <si>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</si>
  <si>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</si>
  <si>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</si>
  <si>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</si>
  <si>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</si>
  <si>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</si>
  <si>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</si>
  <si>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</si>
  <si>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</si>
  <si>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</si>
  <si>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</si>
  <si>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</si>
  <si>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</si>
  <si>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</si>
  <si>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</si>
  <si>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</si>
  <si>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</si>
  <si>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</si>
  <si>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</si>
  <si>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</si>
  <si>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</si>
  <si>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</si>
  <si>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</si>
  <si>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</si>
  <si>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</si>
  <si>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</si>
  <si>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</si>
  <si>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</si>
  <si>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</si>
  <si>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</si>
  <si>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</si>
  <si>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</si>
  <si>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</si>
  <si>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</si>
  <si>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</si>
  <si>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</si>
  <si>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</si>
  <si>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</si>
  <si>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</si>
  <si>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</si>
  <si>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</si>
  <si>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</si>
  <si>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</si>
  <si>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</si>
  <si>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</si>
  <si>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</si>
  <si>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</si>
  <si>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</si>
  <si>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</si>
  <si>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</si>
  <si>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</si>
  <si>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</si>
  <si>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</si>
  <si>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</si>
  <si>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</si>
  <si>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</si>
  <si>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</si>
  <si>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</si>
  <si>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</si>
  <si>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</si>
  <si>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</si>
  <si>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</si>
  <si>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</si>
  <si>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</si>
  <si>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</si>
  <si>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</si>
  <si>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</si>
  <si>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</si>
  <si>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</si>
  <si>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</si>
  <si>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</si>
  <si>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</si>
  <si>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</si>
  <si>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</si>
  <si>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</si>
  <si>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</si>
  <si>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</si>
  <si>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</si>
  <si>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</si>
  <si>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</si>
  <si>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</si>
  <si>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</si>
  <si>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</si>
  <si>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</si>
  <si>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</si>
  <si>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</si>
  <si>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</si>
  <si>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</si>
  <si>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</si>
  <si>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</si>
  <si>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</si>
  <si>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</si>
  <si>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</si>
  <si>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</si>
  <si>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</si>
  <si>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</si>
  <si>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</si>
  <si>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</si>
  <si>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</si>
  <si>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</si>
  <si>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</si>
  <si>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</si>
  <si>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</si>
  <si>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</si>
  <si>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</si>
  <si>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</si>
  <si>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</si>
  <si>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</si>
  <si>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</si>
  <si>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</si>
  <si>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</si>
  <si>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</si>
  <si>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</si>
  <si>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</si>
  <si>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</si>
  <si>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</si>
  <si>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</si>
  <si>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</si>
  <si>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</si>
  <si>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</si>
  <si>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</si>
  <si>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</si>
  <si>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</si>
  <si>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</si>
  <si>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</si>
  <si>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</si>
  <si>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</si>
  <si>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</si>
  <si>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</si>
  <si>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</si>
  <si>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</si>
  <si>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</si>
  <si>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</si>
  <si>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</si>
  <si>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</si>
  <si>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</si>
  <si>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</si>
  <si>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</si>
  <si>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</si>
  <si>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</si>
  <si>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</si>
  <si>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</si>
  <si>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</si>
  <si>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</si>
  <si>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</si>
  <si>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</si>
  <si>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</si>
  <si>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</si>
  <si>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</si>
  <si>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</si>
  <si>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</si>
  <si>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</si>
  <si>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</si>
  <si>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</si>
  <si>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</si>
  <si>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</si>
  <si>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</si>
  <si>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</si>
  <si>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</si>
  <si>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</si>
  <si>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</si>
  <si>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</si>
  <si>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</si>
  <si>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</si>
  <si>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</si>
  <si>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</si>
  <si>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</si>
  <si>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</si>
  <si>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</si>
  <si>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</si>
  <si>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</si>
  <si>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</si>
  <si>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</si>
  <si>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</si>
  <si>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</si>
  <si>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</si>
  <si>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</si>
  <si>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</si>
  <si>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</si>
  <si>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</si>
  <si>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</si>
  <si>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</si>
  <si>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</si>
  <si>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</si>
  <si>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</si>
  <si>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</si>
  <si>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</si>
  <si>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</si>
  <si>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</si>
  <si>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</si>
  <si>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</si>
  <si>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</si>
  <si>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</si>
  <si>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</si>
  <si>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</si>
  <si>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</si>
  <si>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</si>
  <si>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</si>
  <si>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</si>
  <si>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</si>
  <si>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</si>
  <si>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</si>
  <si>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</si>
  <si>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</si>
  <si>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</si>
  <si>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</si>
  <si>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</si>
  <si>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</si>
  <si>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</si>
  <si>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</si>
  <si>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</si>
  <si>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</si>
  <si>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</si>
  <si>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</si>
  <si>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</si>
  <si>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</si>
  <si>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</si>
  <si>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</si>
  <si>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</si>
  <si>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</si>
  <si>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</si>
  <si>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</si>
  <si>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</si>
  <si>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</si>
  <si>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</si>
  <si>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</si>
  <si>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</si>
  <si>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</si>
  <si>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</si>
  <si>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</si>
  <si>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</si>
  <si>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</si>
  <si>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</si>
  <si>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</si>
  <si>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</si>
  <si>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</si>
  <si>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</si>
  <si>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</si>
  <si>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</si>
  <si>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</si>
  <si>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</si>
  <si>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</si>
  <si>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</si>
  <si>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</si>
  <si>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</si>
  <si>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</si>
  <si>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</si>
  <si>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</si>
  <si>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</si>
  <si>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</si>
  <si>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</si>
  <si>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</si>
  <si>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</si>
  <si>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</si>
  <si>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</si>
  <si>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</si>
  <si>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</si>
  <si>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</si>
  <si>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</si>
  <si>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</si>
  <si>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</si>
  <si>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</si>
  <si>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</si>
  <si>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</si>
  <si>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</si>
  <si>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</si>
  <si>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</si>
  <si>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</si>
  <si>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</si>
  <si>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</si>
  <si>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</si>
  <si>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</si>
  <si>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</si>
  <si>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</si>
  <si>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</si>
  <si>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</si>
  <si>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</si>
  <si>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</si>
  <si>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</si>
  <si>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</si>
  <si>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</si>
  <si>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</si>
  <si>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</si>
  <si>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</si>
  <si>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</si>
  <si>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</si>
  <si>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</si>
  <si>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</si>
  <si>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</si>
  <si>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</si>
  <si>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</si>
  <si>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</si>
  <si>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</si>
  <si>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</si>
  <si>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</si>
  <si>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</si>
  <si>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</si>
  <si>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</si>
  <si>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</si>
  <si>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</si>
  <si>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</si>
  <si>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</si>
  <si>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</si>
  <si>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</si>
  <si>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</si>
  <si>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</si>
  <si>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</si>
  <si>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</si>
  <si>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</si>
  <si>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</si>
  <si>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</si>
  <si>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</si>
  <si>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</si>
  <si>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</si>
  <si>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</si>
  <si>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</si>
  <si>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</si>
  <si>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</si>
  <si>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</si>
  <si>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</si>
  <si>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</si>
  <si>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</si>
  <si>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</si>
  <si>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</si>
  <si>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</si>
  <si>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</si>
  <si>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</si>
  <si>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</si>
  <si>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</si>
  <si>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</si>
  <si>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</si>
  <si>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</si>
  <si>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</si>
  <si>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</si>
  <si>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</si>
  <si>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</si>
  <si>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</si>
  <si>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</si>
  <si>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</si>
  <si>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</si>
  <si>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</si>
  <si>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</si>
  <si>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</si>
  <si>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</si>
  <si>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</si>
  <si>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</si>
  <si>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</si>
  <si>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</si>
  <si>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</si>
  <si>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</si>
  <si>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</si>
  <si>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</si>
  <si>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</si>
  <si>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</si>
  <si>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</si>
  <si>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</si>
  <si>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</si>
  <si>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</si>
  <si>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</si>
  <si>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</si>
  <si>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</si>
  <si>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</si>
  <si>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</si>
  <si>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</si>
  <si>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</si>
  <si>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</si>
  <si>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</si>
  <si>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</si>
  <si>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</si>
  <si>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</si>
  <si>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</si>
  <si>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</si>
  <si>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</si>
  <si>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</si>
  <si>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</si>
  <si>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</si>
  <si>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</si>
  <si>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</si>
  <si>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</si>
  <si>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</si>
  <si>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</si>
  <si>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</si>
  <si>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</si>
  <si>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</si>
  <si>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</si>
  <si>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</si>
  <si>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</si>
  <si>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</si>
  <si>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</si>
  <si>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</si>
  <si>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</si>
  <si>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</si>
  <si>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</si>
  <si>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</si>
  <si>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</si>
  <si>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</si>
  <si>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</si>
  <si>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</si>
  <si>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</si>
  <si>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</si>
  <si>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</si>
  <si>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</si>
  <si>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</si>
  <si>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</si>
  <si>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</si>
  <si>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</si>
  <si>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</si>
  <si>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</si>
  <si>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</si>
  <si>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</si>
  <si>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</si>
  <si>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</si>
  <si>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</si>
  <si>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</si>
  <si>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</si>
  <si>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</si>
  <si>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</si>
  <si>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</si>
  <si>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</si>
  <si>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</si>
  <si>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</si>
  <si>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</si>
  <si>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</si>
  <si>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</si>
  <si>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</si>
  <si>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</si>
  <si>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</si>
  <si>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</si>
  <si>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</si>
  <si>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</si>
  <si>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</si>
  <si>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</si>
  <si>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</si>
  <si>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</si>
  <si>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</si>
  <si>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</si>
  <si>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</si>
  <si>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</si>
  <si>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</si>
  <si>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</si>
  <si>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</si>
  <si>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</si>
  <si>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</si>
  <si>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</si>
  <si>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</si>
  <si>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</si>
  <si>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</si>
  <si>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</si>
  <si>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</si>
  <si>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</si>
  <si>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</si>
  <si>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</si>
  <si>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</si>
  <si>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</si>
  <si>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</si>
  <si>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</si>
  <si>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</si>
  <si>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</si>
  <si>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</si>
  <si>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</si>
  <si>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</si>
  <si>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</si>
  <si>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</si>
  <si>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</si>
  <si>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</si>
  <si>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</si>
  <si>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</si>
  <si>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</si>
  <si>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</si>
  <si>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</si>
  <si>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</si>
  <si>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</si>
  <si>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</si>
  <si>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</si>
  <si>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</si>
  <si>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</si>
  <si>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</si>
  <si>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</si>
  <si>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</si>
  <si>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</si>
  <si>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</si>
  <si>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</si>
  <si>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</si>
  <si>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</si>
  <si>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</si>
  <si>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</si>
  <si>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</si>
  <si>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</si>
  <si>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</si>
  <si>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</si>
  <si>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</si>
  <si>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</si>
  <si>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</si>
  <si>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</si>
  <si>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</si>
  <si>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</si>
  <si>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</si>
  <si>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</si>
  <si>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</si>
  <si>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</si>
  <si>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</si>
  <si>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</si>
  <si>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</si>
  <si>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</si>
  <si>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</si>
  <si>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</si>
  <si>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</si>
  <si>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</si>
  <si>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</si>
  <si>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</si>
  <si>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</si>
  <si>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</si>
  <si>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</si>
  <si>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</si>
  <si>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</si>
  <si>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</si>
  <si>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</si>
  <si>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</si>
  <si>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</si>
  <si>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</si>
  <si>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</si>
  <si>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</si>
  <si>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</si>
  <si>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</si>
  <si>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</si>
  <si>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</si>
  <si>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</si>
  <si>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</si>
  <si>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</si>
  <si>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</si>
  <si>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</si>
  <si>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</si>
  <si>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</si>
  <si>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</si>
  <si>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</si>
  <si>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</si>
  <si>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</si>
  <si>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</si>
  <si>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</si>
  <si>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</si>
  <si>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</si>
  <si>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</si>
  <si>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</si>
  <si>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</si>
  <si>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</si>
  <si>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</si>
  <si>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</si>
  <si>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</si>
  <si>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</si>
  <si>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</si>
  <si>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</si>
  <si>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</si>
  <si>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</si>
  <si>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</si>
  <si>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</si>
  <si>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</si>
  <si>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</si>
  <si>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</si>
  <si>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</si>
  <si>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</si>
  <si>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</si>
  <si>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</si>
  <si>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</si>
  <si>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</si>
  <si>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</si>
  <si>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</si>
  <si>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</si>
  <si>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</si>
  <si>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</si>
  <si>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</si>
  <si>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</si>
  <si>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</si>
  <si>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</si>
  <si>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</si>
  <si>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</si>
  <si>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</si>
  <si>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</si>
  <si>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</si>
  <si>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</si>
  <si>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</si>
  <si>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</si>
  <si>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</si>
  <si>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</si>
  <si>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</si>
  <si>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</si>
  <si>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</si>
  <si>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</si>
  <si>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</si>
  <si>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</si>
  <si>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</si>
  <si>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</si>
  <si>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</si>
  <si>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</si>
  <si>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</si>
  <si>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</si>
  <si>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</si>
  <si>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</si>
  <si>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</si>
  <si>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</si>
  <si>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</si>
  <si>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</si>
  <si>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</si>
  <si>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</si>
  <si>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</si>
  <si>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</si>
  <si>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</si>
  <si>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</si>
  <si>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</si>
  <si>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</si>
  <si>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</si>
  <si>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</si>
  <si>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</si>
  <si>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</si>
  <si>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</si>
  <si>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</si>
  <si>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</si>
  <si>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</si>
  <si>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</si>
  <si>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</si>
  <si>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</si>
  <si>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</si>
  <si>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</si>
  <si>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</si>
  <si>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</si>
  <si>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</si>
  <si>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</si>
  <si>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</si>
  <si>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</si>
  <si>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</si>
  <si>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</si>
  <si>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</si>
  <si>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</si>
  <si>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</si>
  <si>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</si>
  <si>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</si>
  <si>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</si>
  <si>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</si>
  <si>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</si>
  <si>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</si>
  <si>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</si>
  <si>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</si>
  <si>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</si>
  <si>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</si>
  <si>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</si>
  <si>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</si>
  <si>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</si>
  <si>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</si>
  <si>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</si>
  <si>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</si>
  <si>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</si>
  <si>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</si>
  <si>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</si>
  <si>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</si>
  <si>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</si>
  <si>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</si>
  <si>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</si>
  <si>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</si>
  <si>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</si>
  <si>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</si>
  <si>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</si>
  <si>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</si>
  <si>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</si>
  <si>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</si>
  <si>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</si>
  <si>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</si>
  <si>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</si>
  <si>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</si>
  <si>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</si>
  <si>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</si>
  <si>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</si>
  <si>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</si>
  <si>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</si>
  <si>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</si>
  <si>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</si>
  <si>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</si>
  <si>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</si>
  <si>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</si>
  <si>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</si>
  <si>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</si>
  <si>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</si>
  <si>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</si>
  <si>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</si>
  <si>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</si>
  <si>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</si>
  <si>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</si>
  <si>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</si>
  <si>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</si>
  <si>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</si>
  <si>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</si>
  <si>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</si>
  <si>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</si>
  <si>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</si>
  <si>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</si>
  <si>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</si>
  <si>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</si>
  <si>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</si>
  <si>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</si>
  <si>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</si>
  <si>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</si>
  <si>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</si>
  <si>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</si>
  <si>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</si>
  <si>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</si>
  <si>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</si>
  <si>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</si>
  <si>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</si>
  <si>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</si>
  <si>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</si>
  <si>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</si>
  <si>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</si>
  <si>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</si>
  <si>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</si>
  <si>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</si>
  <si>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</si>
  <si>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</si>
  <si>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</si>
  <si>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</si>
  <si>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</si>
  <si>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</si>
  <si>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</si>
  <si>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</si>
  <si>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</si>
  <si>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</si>
  <si>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</si>
  <si>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</si>
  <si>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</si>
  <si>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</si>
  <si>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</si>
  <si>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</si>
  <si>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</si>
  <si>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</si>
  <si>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</si>
  <si>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</si>
  <si>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</si>
  <si>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</si>
  <si>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</si>
  <si>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</si>
  <si>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</si>
  <si>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</si>
  <si>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</si>
  <si>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</si>
  <si>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</si>
  <si>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</si>
  <si>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</si>
  <si>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</si>
  <si>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</si>
  <si>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</si>
  <si>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</si>
  <si>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</si>
  <si>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</si>
  <si>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</si>
  <si>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</si>
  <si>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</si>
  <si>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</si>
  <si>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</si>
  <si>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</si>
  <si>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</si>
  <si>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</si>
  <si>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</si>
  <si>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</si>
  <si>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</si>
  <si>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</si>
  <si>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</si>
  <si>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</si>
  <si>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</si>
  <si>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</si>
  <si>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</si>
  <si>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</si>
  <si>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</si>
  <si>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</si>
  <si>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</si>
  <si>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</si>
  <si>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</si>
  <si>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</si>
  <si>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</si>
  <si>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</si>
  <si>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</si>
  <si>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</si>
  <si>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</si>
  <si>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</si>
  <si>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</si>
  <si>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</si>
  <si>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</si>
  <si>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</si>
  <si>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</si>
  <si>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</si>
  <si>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</si>
  <si>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</si>
  <si>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</si>
  <si>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</si>
  <si>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</si>
  <si>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</si>
  <si>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</si>
  <si>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</si>
  <si>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</si>
  <si>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</si>
  <si>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</si>
  <si>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</si>
  <si>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</si>
  <si>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</si>
  <si>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</si>
  <si>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</si>
  <si>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</si>
  <si>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</si>
  <si>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</si>
  <si>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</si>
  <si>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</si>
  <si>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</si>
  <si>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</si>
  <si>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</si>
  <si>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</si>
  <si>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</si>
  <si>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</si>
  <si>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</si>
  <si>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</si>
  <si>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</si>
  <si>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</si>
  <si>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</si>
  <si>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</si>
  <si>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</si>
  <si>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</si>
  <si>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</si>
  <si>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</si>
  <si>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</si>
  <si>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</si>
  <si>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</si>
  <si>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</si>
  <si>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</si>
  <si>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</si>
  <si>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</si>
  <si>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</si>
  <si>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</si>
  <si>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</si>
  <si>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</si>
  <si>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</si>
  <si>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</si>
  <si>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</si>
  <si>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</si>
  <si>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</si>
  <si>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</si>
  <si>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</si>
  <si>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</si>
  <si>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</si>
  <si>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</si>
  <si>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</si>
  <si>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</si>
  <si>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</si>
  <si>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</si>
  <si>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</si>
  <si>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</si>
  <si>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</si>
  <si>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</si>
  <si>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</si>
  <si>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</si>
  <si>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</si>
  <si>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</si>
  <si>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</si>
  <si>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</si>
  <si>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</si>
  <si>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</si>
  <si>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</si>
  <si>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</si>
  <si>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</si>
  <si>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</si>
  <si>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</si>
  <si>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</si>
  <si>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</si>
  <si>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</si>
  <si>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</si>
  <si>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</si>
  <si>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</si>
  <si>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</si>
  <si>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</si>
  <si>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</si>
  <si>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</si>
  <si>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</si>
  <si>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</si>
  <si>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</si>
  <si>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</si>
  <si>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</si>
  <si>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</si>
  <si>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</si>
  <si>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</si>
  <si>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</si>
  <si>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</si>
  <si>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</si>
  <si>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</si>
  <si>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</si>
  <si>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</si>
  <si>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</si>
  <si>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</si>
  <si>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</si>
  <si>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</si>
  <si>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</si>
  <si>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</si>
  <si>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</si>
  <si>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</si>
  <si>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</si>
  <si>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</si>
  <si>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</si>
  <si>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</si>
  <si>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</si>
  <si>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</si>
  <si>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</si>
  <si>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</si>
  <si>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</si>
  <si>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</si>
  <si>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</si>
  <si>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</si>
  <si>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</si>
  <si>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</si>
  <si>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</si>
  <si>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</si>
  <si>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</si>
  <si>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</si>
  <si>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</si>
  <si>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</si>
  <si>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</si>
  <si>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</si>
  <si>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</si>
  <si>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</si>
  <si>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</si>
  <si>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</si>
  <si>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</si>
  <si>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</si>
  <si>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</si>
  <si>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</si>
  <si>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</si>
  <si>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</si>
  <si>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</si>
  <si>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</si>
  <si>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</si>
  <si>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</si>
  <si>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</si>
  <si>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</si>
  <si>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</si>
  <si>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</si>
  <si>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</si>
  <si>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</si>
  <si>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</si>
  <si>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</si>
  <si>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</si>
  <si>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</si>
  <si>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</si>
  <si>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</si>
  <si>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</si>
  <si>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</si>
  <si>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</si>
  <si>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</si>
  <si>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</si>
  <si>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</si>
  <si>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</si>
  <si>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</si>
  <si>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</si>
  <si>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</si>
  <si>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</si>
  <si>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</si>
  <si>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</si>
  <si>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</si>
  <si>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</si>
  <si>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</si>
  <si>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</si>
  <si>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</si>
  <si>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</si>
  <si>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</si>
  <si>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</si>
  <si>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</si>
  <si>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</si>
  <si>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</si>
  <si>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</si>
  <si>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</si>
  <si>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</si>
  <si>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</si>
  <si>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</si>
  <si>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</si>
  <si>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</si>
  <si>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</si>
  <si>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</si>
  <si>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</si>
  <si>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</si>
  <si>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</si>
  <si>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</si>
  <si>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</si>
  <si>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</si>
  <si>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</si>
  <si>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</si>
  <si>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</si>
  <si>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</si>
  <si>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</si>
  <si>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</si>
  <si>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</si>
  <si>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</si>
  <si>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</si>
  <si>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</si>
  <si>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</si>
  <si>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</si>
  <si>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</si>
  <si>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</si>
  <si>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</si>
  <si>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</si>
  <si>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</si>
  <si>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</si>
  <si>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</si>
  <si>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</si>
  <si>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</si>
  <si>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</si>
  <si>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</si>
  <si>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</si>
  <si>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</si>
  <si>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</si>
  <si>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</si>
  <si>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</si>
  <si>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</si>
  <si>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</si>
  <si>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</si>
  <si>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</si>
  <si>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</si>
  <si>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</si>
  <si>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</si>
  <si>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</si>
  <si>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</si>
  <si>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</si>
  <si>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</si>
  <si>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</si>
  <si>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</si>
  <si>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</si>
  <si>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</si>
  <si>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</si>
  <si>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</si>
  <si>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</si>
  <si>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</si>
  <si>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</si>
  <si>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</si>
  <si>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</si>
  <si>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</si>
  <si>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</si>
  <si>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</si>
  <si>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</si>
  <si>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</si>
  <si>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</si>
  <si>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</si>
  <si>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</si>
  <si>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</si>
  <si>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</si>
  <si>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</si>
  <si>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</si>
  <si>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</si>
  <si>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</si>
  <si>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</si>
  <si>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</si>
  <si>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</si>
  <si>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</si>
  <si>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</si>
  <si>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</si>
  <si>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</si>
  <si>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</si>
  <si>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</si>
  <si>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</si>
  <si>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</si>
  <si>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</si>
  <si>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</si>
  <si>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</si>
  <si>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</si>
  <si>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</si>
  <si>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</si>
  <si>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</si>
  <si>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</si>
  <si>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</si>
  <si>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</si>
  <si>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</si>
  <si>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</si>
  <si>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</si>
  <si>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</si>
  <si>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</si>
  <si>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</si>
  <si>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</si>
  <si>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</si>
  <si>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</si>
  <si>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</si>
  <si>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</si>
  <si>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</si>
  <si>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</si>
  <si>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</si>
  <si>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</si>
  <si>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</si>
  <si>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</si>
  <si>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</si>
  <si>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</si>
  <si>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</si>
  <si>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</si>
  <si>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</si>
  <si>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</si>
  <si>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</si>
  <si>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</si>
  <si>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</si>
  <si>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</si>
  <si>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</si>
  <si>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</si>
  <si>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</si>
  <si>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</si>
  <si>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</si>
  <si>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</si>
  <si>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</si>
  <si>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</si>
  <si>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</si>
  <si>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</si>
  <si>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</si>
  <si>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</si>
  <si>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</si>
  <si>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</si>
  <si>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</si>
  <si>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</si>
  <si>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</si>
  <si>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</si>
  <si>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</si>
  <si>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</si>
  <si>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</si>
  <si>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</si>
  <si>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</si>
  <si>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</si>
  <si>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</si>
  <si>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</si>
  <si>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</si>
  <si>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</si>
  <si>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</si>
  <si>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</si>
  <si>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</si>
  <si>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</si>
  <si>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</si>
  <si>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</si>
  <si>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</si>
  <si>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</si>
  <si>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</si>
  <si>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</si>
  <si>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</si>
  <si>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</si>
  <si>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</si>
  <si>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</si>
  <si>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</si>
  <si>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</si>
  <si>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</si>
  <si>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</si>
  <si>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</si>
  <si>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</si>
  <si>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</si>
  <si>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</si>
  <si>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</si>
  <si>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</si>
  <si>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</si>
  <si>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</si>
  <si>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</si>
  <si>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</si>
  <si>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</si>
  <si>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</si>
  <si>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</si>
  <si>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</si>
  <si>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</si>
  <si>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</si>
  <si>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</si>
  <si>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</si>
  <si>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</si>
  <si>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</si>
  <si>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</si>
  <si>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</si>
  <si>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</si>
  <si>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</si>
  <si>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</si>
  <si>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</si>
  <si>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</si>
  <si>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</si>
  <si>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</si>
  <si>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</si>
  <si>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</si>
  <si>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</si>
  <si>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</si>
  <si>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</si>
  <si>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</si>
  <si>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</si>
  <si>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</si>
  <si>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</si>
  <si>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</si>
  <si>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</si>
  <si>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</si>
  <si>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</si>
  <si>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</si>
  <si>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</si>
  <si>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</si>
  <si>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</si>
  <si>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</si>
  <si>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</si>
  <si>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</si>
  <si>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</si>
  <si>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</si>
  <si>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</si>
  <si>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</si>
  <si>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</si>
  <si>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</si>
  <si>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</si>
  <si>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</si>
  <si>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</si>
  <si>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</si>
  <si>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</si>
  <si>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</si>
  <si>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</si>
  <si>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</si>
  <si>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</si>
  <si>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</si>
  <si>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</si>
  <si>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</si>
  <si>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</si>
  <si>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</si>
  <si>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</si>
  <si>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</si>
  <si>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</si>
  <si>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</si>
  <si>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</si>
  <si>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</si>
  <si>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</si>
  <si>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</si>
  <si>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</si>
  <si>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</si>
  <si>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</si>
  <si>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</si>
  <si>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</si>
  <si>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</si>
  <si>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</si>
  <si>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</si>
  <si>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</si>
  <si>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</si>
  <si>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</si>
  <si>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</si>
  <si>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</si>
  <si>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</si>
  <si>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</si>
  <si>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</si>
  <si>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</si>
  <si>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</si>
  <si>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</si>
  <si>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</si>
  <si>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</si>
  <si>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</si>
  <si>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</si>
  <si>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</si>
  <si>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</si>
  <si>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</si>
  <si>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</si>
  <si>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</si>
  <si>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</si>
  <si>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</si>
  <si>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</si>
  <si>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</si>
  <si>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</si>
  <si>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</si>
  <si>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</si>
  <si>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</si>
  <si>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</si>
  <si>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</si>
  <si>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</si>
  <si>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</si>
  <si>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</si>
  <si>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</si>
  <si>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</si>
  <si>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</si>
  <si>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</si>
  <si>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</si>
  <si>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</si>
  <si>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</si>
  <si>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</si>
  <si>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</si>
  <si>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</si>
  <si>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</si>
  <si>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</si>
  <si>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</si>
  <si>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</si>
  <si>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</si>
  <si>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</si>
  <si>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</si>
  <si>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</si>
  <si>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</si>
  <si>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</si>
  <si>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</si>
  <si>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</si>
  <si>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</si>
  <si>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</si>
  <si>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</si>
  <si>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</si>
  <si>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</si>
  <si>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</si>
  <si>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</si>
  <si>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</si>
  <si>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</si>
  <si>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</si>
  <si>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</si>
  <si>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</si>
  <si>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</si>
  <si>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</si>
  <si>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</si>
  <si>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</si>
  <si>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</si>
  <si>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</si>
  <si>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</si>
  <si>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</si>
  <si>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</si>
  <si>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</si>
  <si>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</si>
  <si>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</si>
  <si>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</si>
  <si>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</si>
  <si>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</si>
  <si>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</si>
  <si>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</si>
  <si>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</si>
  <si>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</si>
  <si>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</si>
  <si>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</si>
  <si>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</si>
  <si>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</si>
  <si>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</si>
  <si>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</si>
  <si>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</si>
  <si>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</si>
  <si>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</si>
  <si>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</si>
  <si>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</si>
  <si>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</si>
  <si>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</si>
  <si>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</si>
  <si>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</si>
  <si>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</si>
  <si>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</si>
  <si>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</si>
  <si>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</si>
  <si>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</si>
  <si>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</si>
  <si>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</si>
  <si>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</si>
  <si>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</si>
  <si>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</si>
  <si>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</si>
  <si>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</si>
  <si>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</si>
  <si>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</si>
  <si>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</si>
  <si>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</si>
  <si>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</si>
  <si>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</si>
  <si>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</si>
  <si>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</si>
  <si>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</si>
  <si>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</si>
  <si>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</si>
  <si>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</si>
  <si>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</si>
  <si>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</si>
  <si>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</si>
  <si>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</si>
  <si>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</si>
  <si>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</si>
  <si>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</si>
  <si>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</si>
  <si>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</si>
  <si>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</si>
  <si>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</si>
  <si>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</si>
  <si>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</si>
  <si>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</si>
  <si>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</si>
  <si>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</si>
  <si>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</si>
  <si>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</si>
  <si>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</si>
  <si>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</si>
  <si>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</si>
  <si>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</si>
  <si>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</si>
  <si>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</si>
  <si>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</si>
  <si>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</si>
  <si>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</si>
  <si>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</si>
  <si>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</si>
  <si>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</si>
  <si>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</si>
  <si>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</si>
  <si>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</si>
  <si>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</si>
  <si>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</si>
  <si>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</si>
  <si>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</si>
  <si>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</si>
  <si>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</si>
  <si>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</si>
  <si>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</si>
  <si>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</si>
  <si>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</si>
  <si>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</si>
  <si>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</si>
  <si>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</si>
  <si>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</si>
  <si>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</si>
  <si>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</si>
  <si>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</si>
  <si>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</si>
  <si>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</si>
  <si>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</si>
  <si>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</si>
  <si>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</si>
  <si>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</si>
  <si>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</si>
  <si>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</si>
  <si>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</si>
  <si>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</si>
  <si>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</si>
  <si>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</si>
  <si>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</si>
  <si>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</si>
  <si>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</si>
  <si>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</si>
  <si>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</si>
  <si>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</si>
  <si>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</si>
  <si>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</si>
  <si>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</si>
  <si>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</si>
  <si>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</si>
  <si>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</si>
  <si>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</si>
  <si>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</si>
  <si>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</si>
  <si>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</si>
  <si>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</si>
  <si>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</si>
  <si>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</si>
  <si>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</si>
  <si>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</si>
  <si>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</si>
  <si>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</si>
  <si>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</si>
  <si>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</si>
  <si>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</si>
  <si>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</si>
  <si>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</si>
  <si>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</si>
  <si>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</si>
  <si>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</si>
  <si>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</si>
  <si>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</si>
  <si>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</si>
  <si>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</si>
  <si>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</si>
  <si>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</si>
  <si>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</si>
  <si>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</si>
  <si>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</si>
  <si>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</si>
  <si>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</si>
  <si>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</si>
  <si>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</si>
  <si>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</si>
  <si>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</si>
  <si>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</si>
  <si>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</si>
  <si>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</si>
  <si>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</si>
  <si>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</si>
  <si>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</si>
  <si>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</si>
  <si>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</si>
  <si>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</si>
  <si>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</si>
  <si>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</si>
  <si>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</si>
  <si>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</si>
  <si>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</si>
  <si>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</si>
  <si>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</si>
  <si>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</si>
  <si>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</si>
  <si>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</si>
  <si>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</si>
  <si>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</si>
  <si>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</si>
  <si>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</si>
  <si>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</si>
  <si>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</si>
  <si>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</si>
  <si>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</si>
  <si>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</si>
  <si>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</si>
  <si>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</si>
  <si>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</si>
  <si>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</si>
  <si>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</si>
  <si>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</si>
  <si>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</si>
  <si>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</si>
  <si>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</si>
  <si>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</si>
  <si>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</si>
  <si>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</si>
  <si>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</si>
  <si>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</si>
  <si>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</si>
  <si>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</si>
  <si>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</si>
  <si>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</si>
  <si>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</si>
  <si>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</si>
  <si>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</si>
  <si>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</si>
  <si>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</si>
  <si>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</si>
  <si>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</si>
  <si>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</si>
  <si>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</si>
  <si>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</si>
  <si>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</si>
  <si>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</si>
  <si>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</si>
  <si>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</si>
  <si>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</si>
  <si>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</si>
  <si>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</si>
  <si>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</si>
  <si>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</si>
  <si>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</si>
  <si>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</si>
  <si>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</si>
  <si>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</si>
  <si>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</si>
  <si>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</si>
  <si>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</si>
  <si>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</si>
  <si>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</si>
  <si>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</si>
  <si>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</si>
  <si>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</si>
  <si>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</si>
  <si>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</si>
  <si>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</si>
  <si>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</si>
  <si>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</si>
  <si>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</si>
  <si>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</si>
  <si>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</si>
  <si>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</si>
  <si>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</si>
  <si>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</si>
  <si>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</si>
  <si>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</si>
  <si>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</si>
  <si>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</si>
  <si>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</si>
  <si>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</si>
  <si>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</si>
  <si>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</si>
  <si>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</si>
  <si>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</si>
  <si>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</si>
  <si>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</si>
  <si>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</si>
  <si>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</si>
  <si>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</si>
  <si>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</si>
  <si>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</si>
  <si>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</si>
  <si>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</si>
  <si>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</si>
  <si>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</si>
  <si>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</si>
  <si>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</si>
  <si>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</si>
  <si>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</si>
  <si>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</si>
  <si>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</si>
  <si>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</si>
  <si>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</si>
  <si>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</si>
  <si>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</si>
  <si>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</si>
  <si>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</si>
  <si>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</si>
  <si>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</si>
  <si>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</si>
  <si>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</si>
  <si>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</si>
  <si>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</si>
  <si>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</si>
  <si>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</si>
  <si>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</si>
  <si>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</si>
  <si>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</si>
  <si>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</si>
  <si>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</si>
  <si>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</si>
  <si>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</si>
  <si>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</si>
  <si>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</si>
  <si>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</si>
  <si>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</si>
  <si>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</si>
  <si>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</si>
  <si>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</si>
  <si>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</si>
  <si>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</si>
  <si>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</si>
  <si>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</si>
  <si>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</si>
  <si>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</si>
  <si>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</si>
  <si>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</si>
  <si>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</si>
  <si>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</si>
  <si>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</si>
  <si>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</si>
  <si>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</si>
  <si>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</si>
  <si>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</si>
  <si>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</si>
  <si>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</si>
  <si>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</si>
  <si>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</si>
  <si>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</si>
  <si>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</si>
  <si>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</si>
  <si>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</si>
  <si>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</si>
  <si>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</si>
  <si>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</si>
  <si>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</si>
  <si>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</si>
  <si>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</si>
  <si>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</si>
  <si>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</si>
  <si>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</si>
  <si>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</si>
  <si>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</si>
  <si>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</si>
  <si>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</si>
  <si>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</si>
  <si>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</si>
  <si>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</si>
  <si>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</si>
  <si>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</si>
  <si>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</si>
  <si>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</si>
  <si>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</si>
  <si>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</si>
  <si>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</si>
  <si>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</si>
  <si>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</si>
  <si>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</si>
  <si>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</si>
  <si>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</si>
  <si>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</si>
  <si>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</si>
  <si>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</si>
  <si>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</si>
  <si>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</si>
  <si>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</si>
  <si>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</si>
  <si>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</si>
  <si>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</si>
  <si>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</si>
  <si>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</si>
  <si>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</si>
  <si>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</si>
  <si>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</si>
  <si>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</si>
  <si>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</si>
  <si>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</si>
  <si>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</si>
  <si>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</si>
  <si>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</si>
  <si>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</si>
  <si>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</si>
  <si>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</si>
  <si>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</si>
  <si>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</si>
  <si>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</si>
  <si>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</si>
  <si>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</si>
  <si>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</si>
  <si>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</si>
  <si>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</si>
  <si>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</si>
  <si>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</si>
  <si>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</si>
  <si>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</si>
  <si>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</si>
  <si>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</si>
  <si>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</si>
  <si>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</si>
  <si>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</si>
  <si>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</si>
  <si>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</si>
  <si>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</si>
  <si>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</si>
  <si>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</si>
  <si>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</si>
  <si>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</si>
  <si>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</si>
  <si>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</si>
  <si>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</si>
  <si>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</si>
  <si>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</si>
  <si>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</si>
  <si>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</si>
  <si>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</si>
  <si>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</si>
  <si>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</si>
  <si>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</si>
  <si>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</si>
  <si>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</si>
  <si>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</si>
  <si>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</si>
  <si>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</si>
  <si>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</si>
  <si>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</si>
  <si>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</si>
  <si>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</si>
  <si>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</si>
  <si>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</si>
  <si>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</si>
  <si>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</si>
  <si>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</si>
  <si>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</si>
  <si>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</si>
  <si>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</si>
  <si>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</si>
  <si>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</si>
  <si>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</si>
  <si>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</si>
  <si>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</si>
  <si>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</si>
  <si>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</si>
  <si>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</si>
  <si>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</si>
  <si>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</si>
  <si>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</si>
  <si>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</si>
  <si>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</si>
  <si>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</si>
  <si>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</si>
  <si>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</si>
  <si>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</si>
  <si>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</si>
  <si>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</si>
  <si>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</si>
  <si>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</si>
  <si>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</si>
  <si>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</si>
  <si>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</si>
  <si>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</si>
  <si>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</si>
  <si>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</si>
  <si>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</si>
  <si>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</si>
  <si>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</si>
  <si>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</si>
  <si>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</si>
  <si>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</si>
  <si>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</si>
  <si>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</si>
  <si>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</si>
  <si>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</si>
  <si>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</si>
  <si>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</si>
  <si>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</si>
  <si>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</si>
  <si>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</si>
  <si>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</si>
  <si>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</si>
  <si>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</si>
  <si>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</si>
  <si>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</si>
  <si>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</si>
  <si>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</si>
  <si>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</si>
  <si>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</si>
  <si>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</si>
  <si>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</si>
  <si>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</si>
  <si>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</si>
  <si>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</si>
  <si>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</si>
  <si>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</si>
  <si>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</si>
  <si>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</si>
  <si>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</si>
  <si>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</si>
  <si>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</si>
  <si>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</si>
  <si>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</si>
  <si>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</si>
  <si>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</si>
  <si>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</si>
  <si>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</si>
  <si>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</si>
  <si>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</si>
  <si>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</si>
  <si>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</si>
  <si>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</si>
  <si>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</si>
  <si>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</si>
  <si>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</si>
  <si>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</si>
  <si>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</si>
  <si>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</si>
  <si>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</si>
  <si>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</si>
  <si>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</si>
  <si>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</si>
  <si>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</si>
  <si>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</si>
  <si>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</si>
  <si>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</si>
  <si>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</si>
  <si>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</si>
  <si>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</si>
  <si>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</si>
  <si>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</si>
  <si>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</si>
  <si>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</si>
  <si>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</si>
  <si>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</si>
  <si>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</si>
  <si>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</si>
  <si>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</si>
  <si>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</si>
  <si>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</si>
  <si>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</si>
  <si>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</si>
  <si>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</si>
  <si>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</si>
  <si>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</si>
  <si>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</si>
  <si>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</si>
  <si>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</si>
  <si>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</si>
  <si>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</si>
  <si>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</si>
  <si>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</si>
  <si>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</si>
  <si>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</si>
  <si>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</si>
  <si>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</si>
  <si>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</si>
  <si>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</si>
  <si>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</si>
  <si>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</si>
  <si>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</si>
  <si>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</si>
  <si>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</si>
  <si>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</si>
  <si>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</si>
  <si>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</si>
  <si>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</si>
  <si>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</si>
  <si>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</si>
  <si>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</si>
  <si>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</si>
  <si>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</si>
  <si>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</si>
  <si>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</si>
  <si>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</si>
  <si>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</si>
  <si>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</si>
  <si>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</si>
  <si>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</si>
  <si>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</si>
  <si>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</si>
  <si>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</si>
  <si>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</si>
  <si>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</si>
  <si>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</si>
  <si>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</si>
  <si>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</si>
  <si>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</si>
  <si>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</si>
  <si>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</si>
  <si>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</si>
  <si>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</si>
  <si>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</si>
  <si>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</si>
  <si>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</si>
  <si>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</si>
  <si>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</si>
  <si>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</si>
  <si>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</si>
  <si>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</si>
  <si>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</si>
  <si>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</si>
  <si>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</si>
  <si>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</si>
  <si>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</si>
  <si>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</si>
  <si>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</si>
  <si>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</si>
  <si>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</si>
  <si>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</si>
  <si>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</si>
  <si>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</si>
  <si>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</si>
  <si>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</si>
  <si>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</si>
  <si>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</si>
  <si>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</si>
  <si>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</si>
  <si>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</si>
  <si>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</si>
  <si>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</si>
  <si>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</si>
  <si>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</si>
  <si>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</si>
  <si>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</si>
  <si>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</si>
  <si>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</si>
  <si>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</si>
  <si>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</si>
  <si>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</si>
  <si>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</si>
  <si>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</si>
  <si>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</si>
  <si>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</si>
  <si>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</si>
  <si>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</si>
  <si>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</si>
  <si>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</si>
  <si>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</si>
  <si>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</si>
  <si>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</si>
  <si>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</si>
  <si>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</si>
  <si>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</si>
  <si>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</si>
  <si>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</si>
  <si>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</si>
  <si>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</si>
  <si>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</si>
  <si>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</si>
  <si>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</si>
  <si>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</si>
  <si>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</si>
  <si>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</si>
  <si>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</si>
  <si>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</si>
  <si>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</si>
  <si>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</si>
  <si>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</si>
  <si>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</si>
  <si>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</si>
  <si>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</si>
  <si>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</si>
  <si>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</si>
  <si>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</si>
  <si>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</si>
  <si>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</si>
  <si>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</si>
  <si>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</si>
  <si>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</si>
  <si>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</si>
  <si>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</si>
  <si>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</si>
  <si>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</si>
  <si>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</si>
  <si>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</si>
  <si>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</si>
  <si>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</si>
  <si>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</si>
  <si>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</si>
  <si>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</si>
  <si>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</si>
  <si>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</si>
  <si>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</si>
  <si>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</si>
  <si>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</si>
  <si>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</si>
  <si>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</si>
  <si>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</si>
  <si>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</si>
  <si>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</si>
  <si>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</si>
  <si>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</si>
  <si>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</si>
  <si>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</si>
  <si>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</si>
  <si>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</si>
  <si>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</si>
  <si>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</si>
  <si>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</si>
  <si>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</si>
  <si>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</si>
  <si>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</si>
  <si>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</si>
  <si>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</si>
  <si>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</si>
  <si>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</si>
  <si>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</si>
  <si>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</si>
  <si>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</si>
  <si>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</si>
  <si>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</si>
  <si>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</si>
  <si>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</si>
  <si>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</si>
  <si>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</si>
  <si>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</si>
  <si>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</si>
  <si>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</si>
  <si>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</si>
  <si>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</si>
  <si>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</si>
  <si>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</si>
  <si>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</si>
  <si>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</si>
  <si>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</si>
  <si>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</si>
  <si>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</si>
  <si>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</si>
  <si>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</si>
  <si>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</si>
  <si>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</si>
  <si>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</si>
  <si>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</si>
  <si>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</si>
  <si>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</si>
  <si>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</si>
  <si>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</si>
  <si>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</si>
  <si>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</si>
  <si>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</si>
  <si>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</si>
  <si>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</si>
  <si>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</si>
  <si>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</si>
  <si>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</si>
  <si>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</si>
  <si>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</si>
  <si>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</si>
  <si>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</si>
  <si>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</si>
  <si>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</si>
  <si>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</si>
  <si>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</si>
  <si>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</si>
  <si>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</si>
  <si>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</si>
  <si>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</si>
  <si>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</si>
  <si>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</si>
  <si>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</si>
  <si>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</si>
  <si>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</si>
  <si>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</si>
  <si>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</si>
  <si>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</si>
  <si>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</si>
  <si>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</si>
  <si>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</si>
  <si>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</si>
  <si>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</si>
  <si>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</si>
  <si>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</si>
  <si>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</si>
  <si>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</si>
  <si>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</si>
  <si>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</si>
  <si>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</si>
  <si>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</si>
  <si>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</si>
  <si>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</si>
  <si>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</si>
  <si>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</si>
  <si>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</si>
  <si>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</si>
  <si>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</si>
  <si>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</si>
  <si>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</si>
  <si>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</si>
  <si>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</si>
  <si>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</si>
  <si>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</si>
  <si>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</si>
  <si>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</si>
  <si>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</si>
  <si>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</si>
  <si>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</si>
  <si>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</si>
  <si>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</si>
  <si>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</si>
  <si>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</si>
  <si>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</si>
  <si>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</si>
  <si>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</si>
  <si>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</si>
  <si>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</si>
  <si>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</si>
  <si>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</si>
  <si>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</si>
  <si>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</si>
  <si>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</si>
  <si>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</si>
  <si>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</si>
  <si>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</si>
  <si>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</si>
  <si>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</si>
  <si>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</si>
  <si>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</si>
  <si>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</si>
  <si>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</si>
  <si>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</si>
  <si>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</si>
  <si>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</si>
  <si>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</si>
  <si>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</si>
  <si>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</si>
  <si>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</si>
  <si>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</si>
  <si>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</si>
  <si>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</si>
  <si>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</si>
  <si>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</si>
  <si>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</si>
  <si>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</si>
  <si>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</si>
  <si>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</si>
  <si>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</si>
  <si>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</si>
  <si>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</si>
  <si>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</si>
  <si>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</si>
  <si>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</si>
  <si>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</si>
  <si>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</si>
  <si>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</si>
  <si>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</si>
  <si>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</si>
  <si>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</si>
  <si>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</si>
  <si>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</si>
  <si>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</si>
  <si>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</si>
  <si>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</si>
  <si>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</si>
  <si>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</si>
  <si>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</si>
  <si>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</si>
  <si>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</si>
  <si>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</si>
  <si>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</si>
  <si>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</si>
  <si>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</si>
  <si>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</si>
  <si>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</si>
  <si>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</si>
  <si>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</si>
  <si>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</si>
  <si>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</si>
  <si>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</si>
  <si>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</si>
  <si>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</si>
  <si>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</si>
  <si>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</si>
  <si>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</si>
  <si>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</si>
  <si>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</si>
  <si>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</si>
  <si>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</si>
  <si>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</si>
  <si>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</si>
  <si>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</si>
  <si>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</si>
  <si>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</si>
  <si>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</si>
  <si>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</si>
  <si>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</si>
  <si>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</si>
  <si>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</si>
  <si>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</si>
  <si>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</si>
  <si>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</si>
  <si>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</si>
  <si>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</si>
  <si>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</si>
  <si>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</si>
  <si>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</si>
  <si>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</si>
  <si>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</si>
  <si>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</si>
  <si>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</si>
  <si>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</si>
  <si>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</si>
  <si>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</si>
  <si>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</si>
  <si>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</si>
  <si>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</si>
  <si>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</si>
  <si>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</si>
  <si>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</si>
  <si>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</si>
  <si>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</si>
  <si>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</si>
  <si>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</si>
  <si>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</si>
  <si>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</si>
  <si>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</si>
  <si>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</si>
  <si>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</si>
  <si>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</si>
  <si>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</si>
  <si>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</si>
  <si>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</si>
  <si>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</si>
  <si>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</si>
  <si>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</si>
  <si>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</si>
  <si>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</si>
  <si>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</si>
  <si>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</si>
  <si>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</si>
  <si>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</si>
  <si>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</si>
  <si>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</si>
  <si>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</si>
  <si>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</si>
  <si>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</si>
  <si>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</si>
  <si>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</si>
  <si>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</si>
  <si>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</si>
  <si>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</si>
  <si>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</si>
  <si>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</si>
  <si>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</si>
  <si>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</si>
  <si>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</si>
  <si>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</si>
  <si>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</si>
  <si>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</si>
  <si>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</si>
  <si>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</si>
  <si>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</si>
  <si>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</si>
  <si>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</si>
  <si>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</si>
  <si>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</si>
  <si>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</si>
  <si>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</si>
  <si>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</si>
  <si>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</si>
  <si>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</si>
  <si>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</si>
  <si>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</si>
  <si>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</si>
  <si>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</si>
  <si>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</si>
  <si>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</si>
  <si>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</si>
  <si>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</si>
  <si>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</si>
  <si>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</si>
  <si>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</si>
  <si>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</si>
  <si>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</si>
  <si>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</si>
  <si>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</si>
  <si>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</si>
  <si>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</si>
  <si>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</si>
  <si>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</si>
  <si>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</si>
  <si>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</si>
  <si>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</si>
  <si>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</si>
  <si>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</si>
  <si>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</si>
  <si>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</si>
  <si>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</si>
  <si>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</si>
  <si>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</si>
  <si>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</si>
  <si>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</si>
  <si>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</si>
  <si>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</si>
  <si>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</si>
  <si>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</si>
  <si>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</si>
  <si>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</si>
  <si>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</si>
  <si>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</si>
  <si>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</si>
  <si>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</si>
  <si>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</si>
  <si>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</si>
  <si>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</si>
  <si>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</si>
  <si>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</si>
  <si>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</si>
  <si>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</si>
  <si>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</si>
  <si>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</si>
  <si>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</si>
  <si>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</si>
  <si>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</si>
  <si>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</si>
  <si>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</si>
  <si>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</si>
  <si>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</si>
  <si>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</si>
  <si>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</si>
  <si>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</si>
  <si>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</si>
  <si>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</si>
  <si>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</si>
  <si>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</si>
  <si>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</si>
  <si>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</si>
  <si>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</si>
  <si>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</si>
  <si>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</si>
  <si>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</si>
  <si>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</si>
  <si>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</si>
  <si>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</si>
  <si>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</si>
  <si>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</si>
  <si>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</si>
  <si>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</si>
  <si>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</si>
  <si>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</si>
  <si>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</si>
  <si>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</si>
  <si>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</si>
  <si>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</si>
  <si>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</si>
  <si>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</si>
  <si>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</si>
  <si>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</si>
  <si>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</si>
  <si>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</si>
  <si>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</si>
  <si>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</si>
  <si>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</si>
  <si>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</si>
  <si>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</si>
  <si>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</si>
  <si>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</si>
  <si>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</si>
  <si>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</si>
  <si>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</si>
  <si>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</si>
  <si>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</si>
  <si>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</si>
  <si>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</si>
  <si>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</si>
  <si>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</si>
  <si>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</si>
  <si>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</si>
  <si>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</si>
  <si>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</si>
  <si>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</si>
  <si>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</si>
  <si>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</si>
  <si>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</si>
  <si>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</si>
  <si>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</si>
  <si>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</si>
  <si>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</si>
  <si>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</si>
  <si>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</si>
  <si>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</si>
  <si>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</si>
  <si>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</si>
  <si>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</si>
  <si>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</si>
  <si>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</si>
  <si>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</si>
  <si>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</si>
  <si>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</si>
  <si>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</si>
  <si>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</si>
  <si>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</si>
  <si>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</si>
  <si>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</si>
  <si>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</si>
  <si>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</si>
  <si>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</si>
  <si>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</si>
  <si>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</si>
  <si>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</si>
  <si>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</si>
  <si>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</si>
  <si>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</si>
  <si>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</si>
  <si>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</si>
  <si>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</si>
  <si>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</si>
  <si>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</si>
  <si>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</si>
  <si>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</si>
  <si>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</si>
  <si>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</si>
  <si>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</si>
  <si>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</si>
  <si>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</si>
  <si>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</si>
  <si>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</si>
  <si>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</si>
  <si>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</si>
  <si>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</si>
  <si>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</si>
  <si>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</si>
  <si>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</si>
  <si>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</si>
  <si>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</si>
  <si>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</si>
  <si>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</si>
  <si>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</si>
  <si>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</si>
  <si>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</si>
  <si>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</si>
  <si>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</si>
  <si>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</si>
  <si>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</si>
  <si>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</si>
  <si>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</si>
  <si>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</si>
  <si>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</si>
  <si>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</si>
  <si>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</si>
  <si>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</si>
  <si>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</si>
  <si>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</si>
  <si>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</si>
  <si>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</si>
  <si>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</si>
  <si>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</si>
  <si>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</si>
  <si>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</si>
  <si>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</si>
  <si>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</si>
  <si>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</si>
  <si>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</si>
  <si>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</si>
  <si>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</si>
  <si>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</si>
  <si>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</si>
  <si>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</si>
  <si>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</si>
  <si>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</si>
  <si>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</si>
  <si>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</si>
  <si>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</si>
  <si>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</si>
  <si>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</si>
  <si>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</si>
  <si>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</si>
  <si>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</si>
  <si>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</si>
  <si>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</si>
  <si>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</si>
  <si>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</si>
  <si>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</si>
  <si>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</si>
  <si>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</si>
  <si>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</si>
  <si>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</si>
  <si>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</si>
  <si>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</si>
  <si>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</si>
  <si>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</si>
  <si>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</si>
  <si>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</si>
  <si>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</si>
  <si>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</si>
  <si>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</si>
  <si>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</si>
  <si>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</si>
  <si>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</si>
  <si>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</si>
  <si>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</si>
  <si>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</si>
  <si>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</si>
  <si>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</si>
  <si>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</si>
  <si>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</si>
  <si>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</si>
  <si>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</si>
  <si>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</si>
  <si>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</si>
  <si>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</si>
  <si>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</si>
  <si>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</si>
  <si>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</si>
  <si>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</si>
  <si>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</si>
  <si>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</si>
  <si>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</si>
  <si>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</si>
  <si>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</si>
  <si>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</si>
  <si>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</si>
  <si>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</si>
  <si>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</si>
  <si>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</si>
  <si>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</si>
  <si>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</si>
  <si>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</si>
  <si>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</si>
  <si>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</si>
  <si>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</si>
  <si>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</si>
  <si>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</si>
  <si>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</si>
  <si>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</si>
  <si>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</si>
  <si>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</si>
  <si>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</si>
  <si>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</si>
  <si>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</si>
  <si>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</si>
  <si>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</si>
  <si>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</si>
  <si>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</si>
  <si>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</si>
  <si>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</si>
  <si>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</si>
  <si>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</si>
  <si>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</si>
  <si>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</si>
  <si>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</si>
  <si>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</si>
  <si>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</si>
  <si>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</si>
  <si>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</si>
  <si>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</si>
  <si>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</si>
  <si>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</si>
  <si>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</si>
  <si>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</si>
  <si>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</si>
  <si>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</si>
  <si>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</si>
  <si>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</si>
  <si>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</si>
  <si>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</si>
  <si>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</si>
  <si>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</si>
  <si>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</si>
  <si>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</si>
  <si>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</si>
  <si>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</si>
  <si>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</si>
  <si>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</si>
  <si>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</si>
  <si>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</si>
  <si>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</si>
  <si>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</si>
  <si>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</si>
  <si>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</si>
  <si>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</si>
  <si>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</si>
  <si>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</si>
  <si>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</si>
  <si>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</si>
  <si>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</si>
  <si>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</si>
  <si>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</si>
  <si>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</si>
  <si>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</si>
  <si>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</si>
  <si>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</si>
  <si>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</si>
  <si>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</si>
  <si>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</si>
  <si>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</si>
  <si>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</si>
  <si>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</si>
  <si>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</si>
  <si>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</si>
  <si>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</si>
  <si>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</si>
  <si>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</si>
  <si>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</si>
  <si>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</si>
  <si>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</si>
  <si>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</si>
  <si>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</si>
  <si>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</si>
  <si>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</si>
  <si>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</si>
  <si>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</si>
  <si>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</si>
  <si>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</si>
  <si>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</si>
  <si>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</si>
  <si>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</si>
  <si>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</si>
  <si>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</si>
  <si>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</si>
  <si>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</si>
  <si>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</si>
  <si>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</si>
  <si>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</si>
  <si>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</si>
  <si>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</si>
  <si>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</si>
  <si>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</si>
  <si>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</si>
  <si>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</si>
  <si>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</si>
  <si>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</si>
  <si>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</si>
  <si>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</si>
  <si>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</si>
  <si>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</si>
  <si>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</si>
  <si>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</si>
  <si>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</si>
  <si>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</si>
  <si>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</si>
  <si>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</si>
  <si>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</si>
  <si>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</si>
  <si>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</si>
  <si>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</si>
  <si>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</si>
  <si>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</si>
  <si>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</si>
  <si>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</si>
  <si>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</si>
  <si>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</si>
  <si>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</si>
  <si>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</si>
  <si>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</si>
  <si>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</si>
  <si>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</si>
  <si>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</si>
  <si>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</si>
  <si>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</si>
  <si>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</si>
  <si>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</si>
  <si>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</si>
  <si>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</si>
  <si>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</si>
  <si>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</si>
  <si>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</si>
  <si>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</si>
  <si>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</si>
  <si>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</si>
  <si>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</si>
  <si>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</si>
  <si>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</si>
  <si>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</si>
  <si>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</si>
  <si>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</si>
  <si>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</si>
  <si>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</si>
  <si>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</si>
  <si>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</si>
  <si>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</si>
  <si>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</si>
  <si>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</si>
  <si>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</si>
  <si>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</si>
  <si>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</si>
  <si>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</si>
  <si>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</si>
  <si>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</si>
  <si>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</si>
  <si>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</si>
  <si>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</si>
  <si>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</si>
  <si>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</si>
  <si>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</si>
  <si>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</si>
  <si>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</si>
  <si>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</si>
  <si>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</si>
  <si>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</si>
  <si>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</si>
  <si>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</si>
  <si>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</si>
  <si>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</si>
  <si>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</si>
  <si>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</si>
  <si>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</si>
  <si>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</si>
  <si>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</si>
  <si>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</si>
  <si>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</si>
  <si>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</si>
  <si>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</si>
  <si>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</si>
  <si>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</si>
  <si>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</si>
  <si>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</si>
  <si>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</si>
  <si>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</si>
  <si>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</si>
  <si>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</si>
  <si>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</si>
  <si>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</si>
  <si>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</si>
  <si>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</si>
  <si>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</si>
  <si>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</si>
  <si>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</si>
  <si>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</si>
  <si>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</si>
  <si>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</si>
  <si>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</si>
  <si>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</si>
  <si>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</si>
  <si>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</si>
  <si>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</si>
  <si>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</si>
  <si>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</si>
  <si>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</si>
  <si>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</si>
  <si>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</si>
  <si>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</si>
  <si>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</si>
  <si>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</si>
  <si>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</si>
  <si>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</si>
  <si>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</si>
  <si>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</si>
  <si>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</si>
  <si>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</si>
  <si>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</si>
  <si>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</si>
  <si>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</si>
  <si>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</si>
  <si>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</si>
  <si>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</si>
  <si>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</si>
  <si>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</si>
  <si>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</si>
  <si>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</si>
  <si>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</si>
  <si>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</si>
  <si>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</si>
  <si>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</si>
  <si>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</si>
  <si>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</si>
  <si>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</si>
  <si>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</si>
  <si>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</si>
  <si>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</si>
  <si>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</si>
  <si>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</si>
  <si>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</si>
  <si>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</si>
  <si>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</si>
  <si>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</si>
  <si>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</si>
  <si>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</si>
  <si>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</si>
  <si>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</si>
  <si>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</si>
  <si>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</si>
  <si>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</si>
  <si>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</si>
  <si>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</si>
  <si>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</si>
  <si>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</si>
  <si>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</si>
  <si>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</si>
  <si>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</si>
  <si>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</si>
  <si>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</si>
  <si>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</si>
  <si>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</si>
  <si>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</si>
  <si>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</si>
  <si>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</si>
  <si>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</si>
  <si>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</si>
  <si>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</si>
  <si>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</si>
  <si>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</si>
  <si>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</si>
  <si>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</si>
  <si>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</si>
  <si>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</si>
  <si>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</si>
  <si>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</si>
  <si>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</si>
  <si>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</si>
  <si>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</si>
  <si>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</si>
  <si>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</si>
  <si>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</si>
  <si>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</si>
  <si>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</si>
  <si>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</si>
  <si>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</si>
  <si>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</si>
  <si>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</si>
  <si>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</si>
  <si>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</si>
  <si>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</si>
  <si>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</si>
  <si>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</si>
  <si>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</si>
  <si>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</si>
  <si>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</si>
  <si>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</si>
  <si>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</si>
  <si>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</si>
  <si>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</si>
  <si>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</si>
  <si>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</si>
  <si>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</si>
  <si>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</si>
  <si>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</si>
  <si>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</si>
  <si>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</si>
  <si>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</si>
  <si>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</si>
  <si>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</si>
  <si>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</si>
  <si>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</si>
  <si>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</si>
  <si>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</si>
  <si>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</si>
  <si>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</si>
  <si>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</si>
  <si>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</si>
  <si>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</si>
  <si>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</si>
  <si>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</si>
  <si>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</si>
  <si>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</si>
  <si>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</si>
  <si>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</si>
  <si>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</si>
  <si>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</si>
  <si>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</si>
  <si>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</si>
  <si>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</si>
  <si>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</si>
  <si>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</si>
  <si>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</si>
  <si>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</si>
  <si>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</si>
  <si>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</si>
  <si>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</si>
  <si>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</si>
  <si>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</si>
  <si>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</si>
  <si>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</si>
  <si>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</si>
  <si>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</si>
  <si>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</si>
  <si>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</si>
  <si>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</si>
  <si>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</si>
  <si>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</si>
  <si>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</si>
  <si>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</si>
  <si>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</si>
  <si>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</si>
  <si>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</si>
  <si>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</si>
  <si>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</si>
  <si>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</si>
  <si>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</si>
  <si>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</si>
  <si>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</si>
  <si>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</si>
  <si>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</si>
  <si>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</si>
  <si>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</si>
  <si>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</si>
  <si>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</si>
  <si>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</si>
  <si>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</si>
  <si>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</si>
  <si>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</si>
  <si>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</si>
  <si>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</si>
  <si>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</si>
  <si>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</si>
  <si>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</si>
  <si>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</si>
  <si>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</si>
  <si>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</si>
  <si>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</si>
  <si>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</si>
  <si>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</si>
  <si>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</si>
  <si>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</si>
  <si>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</si>
  <si>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</si>
  <si>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</si>
  <si>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</si>
  <si>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</si>
  <si>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</si>
  <si>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</si>
  <si>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</si>
  <si>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</si>
  <si>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</si>
  <si>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</si>
  <si>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</si>
  <si>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</si>
  <si>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</si>
  <si>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</si>
  <si>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</si>
  <si>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</si>
  <si>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</si>
  <si>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</si>
  <si>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</si>
  <si>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</si>
  <si>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</si>
  <si>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</si>
  <si>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</si>
  <si>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</si>
  <si>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</si>
  <si>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</si>
  <si>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</si>
  <si>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</si>
  <si>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</si>
  <si>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</si>
  <si>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</si>
  <si>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</si>
  <si>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</si>
  <si>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</si>
  <si>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</si>
  <si>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</si>
  <si>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</si>
  <si>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</si>
  <si>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</si>
  <si>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</si>
  <si>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</si>
  <si>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</si>
  <si>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</si>
  <si>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</si>
  <si>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</si>
  <si>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</si>
  <si>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</si>
  <si>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</si>
  <si>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</si>
  <si>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</si>
  <si>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</si>
  <si>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</si>
  <si>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</si>
  <si>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</si>
  <si>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</si>
  <si>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</si>
  <si>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</si>
  <si>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</si>
  <si>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</si>
  <si>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</si>
  <si>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</si>
  <si>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</si>
  <si>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</si>
  <si>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</si>
  <si>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</si>
  <si>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</si>
  <si>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</si>
  <si>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</si>
  <si>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</si>
  <si>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</si>
  <si>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</si>
  <si>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</si>
  <si>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</si>
  <si>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</si>
  <si>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</si>
  <si>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</si>
  <si>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</si>
  <si>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</si>
  <si>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</si>
  <si>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</si>
  <si>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</si>
  <si>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</si>
  <si>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</si>
  <si>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</si>
  <si>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</si>
  <si>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</si>
  <si>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</si>
  <si>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</si>
  <si>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</si>
  <si>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</si>
  <si>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</si>
  <si>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</si>
  <si>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</si>
  <si>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</si>
  <si>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</si>
  <si>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</si>
  <si>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</si>
  <si>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</si>
  <si>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</si>
  <si>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</si>
  <si>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</si>
  <si>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</si>
  <si>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</si>
  <si>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</si>
  <si>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</si>
  <si>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</si>
  <si>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</si>
  <si>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</si>
  <si>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</si>
  <si>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</si>
  <si>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</si>
  <si>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</si>
  <si>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</si>
  <si>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</si>
  <si>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</si>
  <si>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</si>
  <si>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</si>
  <si>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</si>
  <si>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</si>
  <si>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</si>
  <si>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</si>
  <si>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</si>
  <si>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</si>
  <si>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</si>
  <si>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</si>
  <si>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</si>
  <si>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</si>
  <si>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</si>
  <si>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</si>
  <si>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</si>
  <si>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</si>
  <si>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</si>
  <si>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</si>
  <si>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</si>
  <si>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</si>
  <si>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</si>
  <si>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</si>
  <si>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</si>
  <si>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</si>
  <si>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</si>
  <si>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</si>
  <si>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</si>
  <si>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</si>
  <si>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</si>
  <si>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</si>
  <si>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</si>
  <si>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</si>
  <si>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</si>
  <si>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</si>
  <si>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</si>
  <si>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</si>
  <si>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</si>
  <si>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</si>
  <si>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</si>
  <si>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</si>
  <si>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</si>
  <si>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</si>
  <si>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</si>
  <si>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</si>
  <si>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</si>
  <si>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</si>
  <si>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</si>
  <si>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</si>
  <si>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</si>
  <si>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</si>
  <si>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</si>
  <si>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</si>
  <si>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</si>
  <si>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</si>
  <si>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</si>
  <si>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</si>
  <si>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</si>
  <si>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</si>
  <si>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</si>
  <si>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</si>
  <si>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</si>
  <si>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</si>
  <si>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</si>
  <si>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</si>
  <si>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</si>
  <si>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</si>
  <si>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</si>
  <si>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</si>
  <si>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</si>
  <si>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</si>
  <si>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</si>
  <si>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</si>
  <si>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</si>
  <si>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</si>
  <si>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</si>
  <si>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</si>
  <si>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</si>
  <si>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</si>
  <si>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</si>
  <si>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</si>
  <si>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</si>
  <si>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</si>
  <si>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</si>
  <si>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</si>
  <si>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</si>
  <si>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</si>
  <si>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</si>
  <si>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</si>
  <si>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</si>
  <si>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</si>
  <si>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</si>
  <si>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</si>
  <si>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</si>
  <si>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</si>
  <si>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</si>
  <si>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</si>
  <si>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</si>
  <si>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</si>
  <si>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</si>
  <si>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</si>
  <si>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</si>
  <si>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</si>
  <si>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</si>
  <si>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</si>
  <si>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</si>
  <si>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</si>
  <si>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</si>
  <si>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</si>
  <si>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</si>
  <si>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</si>
  <si>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</si>
  <si>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</si>
  <si>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</si>
  <si>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</si>
  <si>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</si>
  <si>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</si>
  <si>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</si>
  <si>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</si>
  <si>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</si>
  <si>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</si>
  <si>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</si>
  <si>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</si>
  <si>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</si>
  <si>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</si>
  <si>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</si>
  <si>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</si>
  <si>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</si>
  <si>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</si>
  <si>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</si>
  <si>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</si>
  <si>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</si>
  <si>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</si>
  <si>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</si>
  <si>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</si>
  <si>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</si>
  <si>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</si>
  <si>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</si>
  <si>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</si>
  <si>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</si>
  <si>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</si>
  <si>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</si>
  <si>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</si>
  <si>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</si>
  <si>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</si>
  <si>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</si>
  <si>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</si>
  <si>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</si>
  <si>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</si>
  <si>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</si>
  <si>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</si>
  <si>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</si>
  <si>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</si>
  <si>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</si>
  <si>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</si>
  <si>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</si>
  <si>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</si>
  <si>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</si>
  <si>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</si>
  <si>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</si>
  <si>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</si>
  <si>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</si>
  <si>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</si>
  <si>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</si>
  <si>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</si>
  <si>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</si>
  <si>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</si>
  <si>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</si>
  <si>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</si>
  <si>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</si>
  <si>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</si>
  <si>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</si>
  <si>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</si>
  <si>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</si>
  <si>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</si>
  <si>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</si>
  <si>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</si>
  <si>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</si>
  <si>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</si>
  <si>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</si>
  <si>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</si>
  <si>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</si>
  <si>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</si>
  <si>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</si>
  <si>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</si>
  <si>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</si>
  <si>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</si>
  <si>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</si>
  <si>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</si>
  <si>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</si>
  <si>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</si>
  <si>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</si>
  <si>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</si>
  <si>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</si>
  <si>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</si>
  <si>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</si>
  <si>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</si>
  <si>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</si>
  <si>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</si>
  <si>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</si>
  <si>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</si>
  <si>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</si>
  <si>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</si>
  <si>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</si>
  <si>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</si>
  <si>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</si>
  <si>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</si>
  <si>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</si>
  <si>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</si>
  <si>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</si>
  <si>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</si>
  <si>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</si>
  <si>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</si>
  <si>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</si>
  <si>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</si>
  <si>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</si>
  <si>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</si>
  <si>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</si>
  <si>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</si>
  <si>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</si>
  <si>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</si>
  <si>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</si>
  <si>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</si>
  <si>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</si>
  <si>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</si>
  <si>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</si>
  <si>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</si>
  <si>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</si>
  <si>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</si>
  <si>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</si>
  <si>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</si>
  <si>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</si>
  <si>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</si>
  <si>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</si>
  <si>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</si>
  <si>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</si>
  <si>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</si>
  <si>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</si>
  <si>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</si>
  <si>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</si>
  <si>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</si>
  <si>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</si>
  <si>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</si>
  <si>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</si>
  <si>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</si>
  <si>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</si>
  <si>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</si>
  <si>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</si>
  <si>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</si>
  <si>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</si>
  <si>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</si>
  <si>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</si>
  <si>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</si>
  <si>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</si>
  <si>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</si>
  <si>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</si>
  <si>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</si>
  <si>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</si>
  <si>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</si>
  <si>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</si>
  <si>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</si>
  <si>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</si>
  <si>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</si>
  <si>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</si>
  <si>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</si>
  <si>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</si>
  <si>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</si>
  <si>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</si>
  <si>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</si>
  <si>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</si>
  <si>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</si>
  <si>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</si>
  <si>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</si>
  <si>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</si>
  <si>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</si>
  <si>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</si>
  <si>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</si>
  <si>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</si>
  <si>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</si>
  <si>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</si>
  <si>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</si>
  <si>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</si>
  <si>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</si>
  <si>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</si>
  <si>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</si>
  <si>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</si>
  <si>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</si>
  <si>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</si>
  <si>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</si>
  <si>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</si>
  <si>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</si>
  <si>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</si>
  <si>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</si>
  <si>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</si>
  <si>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</si>
  <si>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</si>
  <si>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</si>
  <si>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</si>
  <si>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</si>
  <si>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</si>
  <si>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</si>
  <si>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</si>
  <si>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</si>
  <si>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</si>
  <si>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</si>
  <si>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</si>
  <si>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</si>
  <si>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</si>
  <si>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</si>
  <si>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</si>
  <si>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</si>
  <si>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</si>
  <si>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</si>
  <si>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</si>
  <si>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</si>
  <si>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</si>
  <si>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</si>
  <si>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</si>
  <si>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</si>
  <si>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</si>
  <si>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</si>
  <si>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</si>
  <si>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</si>
  <si>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</si>
  <si>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</si>
  <si>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</si>
  <si>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</si>
  <si>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</si>
  <si>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</si>
  <si>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</si>
  <si>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</si>
  <si>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</si>
  <si>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</si>
  <si>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</si>
  <si>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</si>
  <si>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</si>
  <si>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</si>
  <si>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</si>
  <si>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</si>
  <si>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</si>
  <si>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</si>
  <si>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</si>
  <si>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</si>
  <si>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</si>
  <si>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</si>
  <si>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</si>
  <si>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</si>
  <si>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</si>
  <si>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</si>
  <si>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</si>
  <si>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</si>
  <si>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</si>
  <si>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</si>
  <si>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</si>
  <si>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</si>
  <si>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</si>
  <si>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</si>
  <si>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</si>
  <si>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</si>
  <si>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</si>
  <si>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</si>
  <si>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</si>
  <si>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</si>
  <si>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</si>
  <si>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</si>
  <si>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</si>
  <si>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</si>
  <si>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</si>
  <si>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</si>
  <si>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</si>
  <si>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</si>
  <si>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</si>
  <si>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</si>
  <si>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</si>
  <si>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</si>
  <si>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</si>
  <si>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</si>
  <si>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</si>
  <si>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</si>
  <si>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</si>
  <si>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</si>
  <si>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</si>
  <si>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</si>
  <si>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</si>
  <si>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</si>
  <si>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</si>
  <si>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</si>
  <si>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</si>
  <si>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</si>
  <si>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</si>
  <si>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</si>
  <si>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</si>
  <si>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</si>
  <si>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</si>
  <si>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</si>
  <si>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</si>
  <si>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</si>
  <si>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</si>
  <si>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</si>
  <si>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</si>
  <si>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</si>
  <si>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</si>
  <si>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</si>
  <si>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</si>
  <si>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</si>
  <si>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</si>
  <si>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</si>
  <si>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</si>
  <si>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</si>
  <si>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</si>
  <si>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</si>
  <si>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</si>
  <si>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</si>
  <si>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</si>
  <si>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</si>
  <si>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</si>
  <si>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</si>
  <si>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</si>
  <si>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</si>
  <si>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</si>
  <si>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</si>
  <si>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</si>
  <si>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</si>
  <si>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</si>
  <si>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</si>
  <si>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</si>
  <si>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</si>
  <si>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</si>
  <si>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</si>
  <si>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</si>
  <si>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</si>
  <si>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</si>
  <si>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</si>
  <si>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</si>
  <si>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</si>
  <si>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</si>
  <si>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</si>
  <si>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</si>
  <si>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</si>
  <si>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</si>
  <si>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</si>
  <si>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</si>
  <si>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</si>
  <si>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</si>
  <si>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</si>
  <si>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</si>
  <si>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</si>
  <si>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</si>
  <si>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</si>
  <si>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</si>
  <si>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</si>
  <si>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</si>
  <si>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</si>
  <si>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</si>
  <si>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</si>
  <si>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</si>
  <si>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</si>
  <si>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</si>
  <si>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</si>
  <si>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</si>
  <si>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</si>
  <si>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</si>
  <si>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</si>
  <si>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</si>
  <si>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</si>
  <si>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</si>
  <si>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</si>
  <si>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</si>
  <si>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</si>
  <si>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</si>
  <si>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</si>
  <si>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</si>
  <si>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</si>
  <si>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</si>
  <si>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</si>
  <si>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</si>
  <si>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</si>
  <si>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</si>
  <si>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</si>
  <si>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</si>
  <si>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</si>
  <si>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</si>
  <si>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</si>
  <si>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</si>
  <si>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</si>
  <si>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</si>
  <si>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</si>
  <si>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</si>
  <si>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</si>
  <si>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</si>
  <si>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</si>
  <si>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</si>
  <si>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</si>
  <si>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</si>
  <si>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</si>
  <si>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</si>
  <si>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</si>
  <si>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</si>
  <si>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</si>
  <si>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</si>
  <si>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</si>
  <si>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</si>
  <si>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</si>
  <si>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</si>
  <si>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</si>
  <si>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</si>
  <si>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</si>
  <si>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</si>
  <si>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</si>
  <si>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</si>
  <si>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</si>
  <si>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</si>
  <si>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</si>
  <si>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</si>
  <si>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</si>
  <si>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</si>
  <si>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</si>
  <si>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</si>
  <si>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</si>
  <si>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</si>
  <si>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</si>
  <si>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</si>
  <si>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</si>
  <si>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</si>
  <si>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</si>
  <si>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</si>
  <si>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</si>
  <si>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</si>
  <si>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</si>
  <si>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</si>
  <si>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</si>
  <si>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</si>
  <si>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</si>
  <si>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</si>
  <si>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</si>
  <si>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</si>
  <si>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</si>
  <si>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</si>
  <si>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</si>
  <si>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</si>
  <si>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</si>
  <si>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</si>
  <si>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</si>
  <si>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</si>
  <si>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</si>
  <si>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</si>
  <si>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</si>
  <si>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</si>
  <si>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</si>
  <si>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</si>
  <si>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</si>
  <si>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</si>
  <si>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</si>
  <si>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</si>
  <si>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</si>
  <si>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</si>
  <si>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</si>
  <si>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</si>
  <si>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</si>
  <si>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</si>
  <si>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</si>
  <si>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</si>
  <si>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</si>
  <si>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</si>
  <si>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</si>
  <si>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</si>
  <si>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</si>
  <si>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</si>
  <si>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</si>
  <si>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</si>
  <si>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</si>
  <si>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</si>
  <si>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</si>
  <si>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</si>
  <si>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</si>
  <si>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</si>
  <si>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</si>
  <si>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</si>
  <si>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</si>
  <si>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</si>
  <si>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</si>
  <si>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</si>
  <si>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</si>
  <si>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</si>
  <si>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</si>
  <si>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</si>
  <si>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</si>
  <si>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</si>
  <si>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</si>
  <si>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</si>
  <si>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</si>
  <si>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</si>
  <si>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</si>
  <si>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</si>
  <si>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</si>
  <si>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</si>
  <si>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</si>
  <si>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</si>
  <si>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</si>
  <si>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</si>
  <si>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</si>
  <si>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</si>
  <si>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</si>
  <si>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</si>
  <si>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</si>
  <si>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</si>
  <si>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</si>
  <si>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</si>
  <si>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</si>
  <si>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</si>
  <si>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</si>
  <si>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</si>
  <si>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</si>
  <si>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</si>
  <si>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</si>
  <si>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</si>
  <si>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</si>
  <si>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</si>
  <si>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</si>
  <si>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</si>
  <si>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</si>
  <si>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</si>
  <si>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</si>
  <si>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</si>
  <si>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</si>
  <si>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</si>
  <si>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</si>
  <si>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</si>
  <si>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</si>
  <si>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</si>
  <si>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</si>
  <si>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</si>
  <si>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</si>
  <si>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</si>
  <si>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</si>
  <si>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</si>
  <si>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</si>
  <si>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</si>
  <si>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</si>
  <si>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</si>
  <si>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</si>
  <si>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</si>
  <si>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</si>
  <si>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</si>
  <si>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</si>
  <si>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</si>
  <si>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</si>
  <si>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</si>
  <si>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</si>
  <si>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</si>
  <si>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</si>
  <si>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</si>
  <si>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</si>
  <si>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</si>
  <si>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</si>
  <si>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</si>
  <si>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</si>
  <si>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</si>
  <si>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</si>
  <si>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</si>
  <si>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</si>
  <si>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</si>
  <si>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</si>
  <si>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</si>
  <si>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</si>
  <si>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</si>
  <si>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</si>
  <si>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</si>
  <si>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</si>
  <si>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</si>
  <si>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</si>
  <si>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</si>
  <si>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</si>
  <si>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</si>
  <si>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</si>
  <si>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</si>
  <si>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</si>
  <si>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</si>
  <si>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</si>
  <si>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</si>
  <si>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</si>
  <si>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</si>
  <si>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</si>
  <si>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</si>
  <si>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</si>
  <si>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</si>
  <si>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</si>
  <si>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</si>
  <si>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</si>
  <si>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</si>
  <si>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</si>
  <si>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</si>
  <si>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</si>
  <si>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</si>
  <si>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</si>
  <si>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</si>
  <si>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</si>
  <si>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</si>
  <si>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</si>
  <si>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</si>
  <si>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</si>
  <si>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</si>
  <si>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</si>
  <si>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</si>
  <si>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</si>
  <si>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</si>
  <si>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</si>
  <si>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</si>
  <si>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</si>
  <si>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</si>
  <si>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</si>
  <si>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</si>
  <si>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</si>
  <si>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</si>
  <si>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</si>
  <si>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</si>
  <si>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</si>
  <si>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</si>
  <si>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</si>
  <si>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</si>
  <si>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</si>
  <si>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</si>
  <si>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</si>
  <si>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</si>
  <si>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</si>
  <si>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</si>
  <si>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</si>
  <si>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</si>
  <si>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</si>
  <si>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</si>
  <si>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</si>
  <si>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</si>
  <si>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</si>
  <si>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</si>
  <si>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</si>
  <si>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</si>
  <si>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</si>
  <si>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</si>
  <si>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</si>
  <si>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</si>
  <si>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</si>
  <si>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</si>
  <si>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</si>
  <si>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</si>
  <si>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</si>
  <si>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</si>
  <si>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</si>
  <si>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</si>
  <si>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</si>
  <si>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</si>
  <si>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</si>
  <si>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</si>
  <si>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</si>
  <si>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</si>
  <si>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</si>
  <si>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</si>
  <si>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</si>
  <si>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</si>
  <si>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</si>
  <si>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</si>
  <si>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</si>
  <si>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</si>
  <si>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</si>
  <si>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</si>
  <si>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</si>
  <si>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</si>
  <si>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</si>
  <si>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</si>
  <si>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</si>
  <si>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</si>
  <si>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</si>
  <si>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</si>
  <si>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</si>
  <si>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</si>
  <si>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</si>
  <si>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</si>
  <si>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</si>
  <si>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</si>
  <si>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</si>
  <si>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</si>
  <si>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</si>
  <si>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</si>
  <si>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</si>
  <si>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</si>
  <si>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</si>
  <si>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</si>
  <si>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</si>
  <si>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</si>
  <si>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</si>
  <si>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</si>
  <si>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</si>
  <si>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</si>
  <si>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</si>
  <si>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</si>
  <si>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</si>
  <si>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</si>
  <si>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</si>
  <si>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</si>
  <si>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</si>
  <si>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</si>
  <si>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</si>
  <si>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</si>
  <si>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</si>
  <si>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</si>
  <si>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</si>
  <si>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</si>
  <si>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</si>
  <si>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</si>
  <si>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</si>
  <si>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</si>
  <si>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</si>
  <si>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</si>
  <si>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</si>
  <si>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</si>
  <si>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</si>
  <si>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</si>
  <si>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</si>
  <si>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</si>
  <si>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</si>
  <si>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</si>
  <si>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</si>
  <si>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</si>
  <si>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</si>
  <si>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</si>
  <si>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</si>
  <si>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</si>
  <si>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</si>
  <si>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</si>
  <si>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</si>
  <si>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</si>
  <si>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</si>
  <si>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</si>
  <si>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</si>
  <si>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</si>
  <si>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</si>
  <si>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</si>
  <si>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</si>
  <si>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</si>
  <si>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</si>
  <si>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</si>
  <si>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</si>
  <si>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</si>
  <si>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</si>
  <si>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</si>
  <si>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</si>
  <si>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</si>
  <si>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</si>
  <si>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</si>
  <si>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</si>
  <si>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</si>
  <si>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</si>
  <si>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</si>
  <si>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</si>
  <si>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</si>
  <si>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</si>
  <si>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</si>
  <si>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</si>
  <si>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</si>
  <si>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</si>
  <si>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</si>
  <si>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</si>
  <si>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</si>
  <si>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</si>
  <si>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</si>
  <si>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</si>
  <si>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</si>
  <si>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</si>
  <si>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</si>
  <si>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</si>
  <si>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</si>
  <si>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</si>
  <si>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</si>
  <si>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</si>
  <si>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</si>
  <si>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</si>
  <si>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</si>
  <si>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</si>
  <si>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</si>
  <si>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</si>
  <si>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</si>
  <si>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</si>
  <si>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</si>
  <si>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</si>
  <si>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</si>
  <si>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</si>
  <si>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</si>
  <si>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</si>
  <si>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</si>
  <si>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</si>
  <si>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</si>
  <si>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</si>
  <si>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</si>
  <si>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</si>
  <si>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</si>
  <si>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</si>
  <si>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</si>
  <si>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</si>
  <si>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</si>
  <si>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</si>
  <si>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</si>
  <si>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</si>
  <si>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</si>
  <si>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</si>
  <si>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</si>
  <si>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</si>
  <si>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</si>
  <si>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</si>
  <si>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</si>
  <si>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</si>
  <si>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</si>
  <si>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</si>
  <si>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</si>
  <si>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</si>
  <si>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</si>
  <si>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</si>
  <si>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</si>
  <si>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</si>
  <si>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</si>
  <si>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</si>
  <si>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</si>
  <si>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</si>
  <si>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</si>
  <si>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</si>
  <si>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</si>
  <si>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</si>
  <si>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</si>
  <si>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</si>
  <si>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</si>
  <si>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</si>
  <si>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</si>
  <si>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</si>
  <si>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</si>
  <si>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</si>
  <si>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</si>
  <si>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</si>
  <si>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</si>
  <si>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</si>
  <si>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</si>
  <si>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</si>
  <si>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</si>
  <si>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</si>
  <si>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</si>
  <si>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</si>
  <si>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</si>
  <si>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</si>
  <si>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</si>
  <si>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</si>
  <si>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</si>
  <si>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</si>
  <si>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</si>
  <si>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</si>
  <si>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</si>
  <si>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</si>
  <si>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</si>
  <si>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</si>
  <si>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</si>
  <si>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</si>
  <si>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</si>
  <si>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</si>
  <si>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</si>
  <si>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</si>
  <si>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</si>
  <si>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</si>
  <si>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</si>
  <si>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</si>
  <si>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</si>
  <si>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</si>
  <si>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</si>
  <si>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</si>
  <si>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</si>
  <si>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</si>
  <si>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</si>
  <si>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</si>
  <si>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</si>
  <si>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</si>
  <si>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</si>
  <si>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</si>
  <si>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</si>
  <si>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</si>
  <si>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</si>
  <si>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</si>
  <si>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</si>
  <si>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</si>
  <si>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</si>
  <si>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</si>
  <si>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</si>
  <si>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</si>
  <si>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</si>
  <si>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</si>
  <si>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</si>
  <si>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</si>
  <si>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</si>
  <si>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</si>
  <si>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</si>
  <si>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</si>
  <si>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</si>
  <si>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</si>
  <si>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</si>
  <si>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</si>
  <si>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</si>
  <si>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</si>
  <si>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</si>
  <si>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</si>
  <si>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</si>
  <si>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</si>
  <si>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</si>
  <si>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</si>
  <si>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</si>
  <si>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</si>
  <si>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</si>
  <si>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</si>
  <si>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</si>
  <si>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</si>
  <si>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</si>
  <si>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</si>
  <si>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</si>
  <si>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</si>
  <si>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</si>
  <si>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</si>
  <si>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</si>
  <si>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</si>
  <si>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</si>
  <si>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</si>
  <si>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</si>
  <si>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</si>
  <si>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</si>
  <si>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</si>
  <si>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</si>
  <si>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</si>
  <si>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</si>
  <si>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</si>
  <si>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</si>
  <si>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</si>
  <si>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</si>
  <si>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</si>
  <si>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</si>
  <si>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</si>
  <si>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</si>
  <si>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</si>
  <si>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</si>
  <si>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</si>
  <si>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</si>
  <si>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</si>
  <si>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</si>
  <si>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</si>
  <si>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</si>
  <si>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</si>
  <si>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</si>
  <si>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</si>
  <si>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</si>
  <si>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</si>
  <si>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</si>
  <si>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</si>
  <si>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</si>
  <si>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</si>
  <si>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</si>
  <si>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</si>
  <si>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</si>
  <si>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</si>
  <si>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</si>
  <si>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</si>
  <si>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</si>
  <si>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</si>
  <si>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</si>
  <si>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</si>
  <si>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</si>
  <si>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</si>
  <si>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</si>
  <si>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</si>
  <si>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</si>
  <si>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</si>
  <si>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</si>
  <si>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</si>
  <si>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</si>
  <si>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</si>
  <si>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</si>
  <si>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</si>
  <si>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</si>
  <si>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</si>
  <si>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</si>
  <si>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</si>
  <si>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</si>
  <si>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</si>
  <si>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</si>
  <si>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</si>
  <si>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</si>
  <si>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</si>
  <si>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</si>
  <si>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</si>
  <si>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</si>
  <si>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</si>
  <si>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</si>
  <si>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</si>
  <si>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</si>
  <si>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</si>
  <si>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</si>
  <si>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</si>
  <si>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</si>
  <si>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</si>
  <si>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</si>
  <si>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</si>
  <si>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</si>
  <si>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</si>
  <si>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</si>
  <si>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</si>
  <si>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</si>
  <si>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</si>
  <si>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</si>
  <si>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</si>
  <si>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</si>
  <si>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</si>
  <si>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</si>
  <si>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</si>
  <si>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</si>
  <si>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</si>
  <si>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</si>
  <si>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</si>
  <si>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</si>
  <si>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</si>
  <si>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</si>
  <si>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</si>
  <si>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</si>
  <si>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</si>
  <si>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</si>
  <si>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</si>
  <si>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</si>
  <si>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</si>
  <si>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</si>
  <si>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</si>
  <si>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</si>
  <si>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</si>
  <si>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</si>
  <si>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</si>
  <si>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</si>
  <si>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</si>
  <si>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</si>
  <si>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</si>
  <si>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</si>
  <si>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</si>
  <si>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</si>
  <si>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</si>
  <si>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</si>
  <si>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</si>
  <si>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</si>
  <si>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</si>
  <si>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</si>
  <si>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</si>
  <si>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</si>
  <si>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</si>
  <si>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</si>
  <si>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</si>
  <si>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</si>
  <si>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</si>
  <si>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</si>
  <si>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</si>
  <si>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</si>
  <si>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</si>
  <si>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</si>
  <si>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</si>
  <si>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</si>
  <si>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</si>
  <si>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</si>
  <si>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</si>
  <si>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</si>
  <si>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</si>
  <si>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</si>
  <si>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</si>
  <si>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</si>
  <si>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</si>
  <si>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</si>
  <si>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</si>
  <si>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</si>
  <si>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</si>
  <si>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</si>
  <si>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</si>
  <si>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</si>
  <si>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</si>
  <si>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</si>
  <si>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</si>
  <si>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</si>
  <si>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</si>
  <si>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</si>
  <si>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</si>
  <si>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</si>
  <si>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</si>
  <si>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</si>
  <si>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</si>
  <si>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</si>
  <si>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</si>
  <si>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</si>
  <si>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</si>
  <si>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</si>
  <si>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</si>
  <si>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</si>
  <si>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</si>
  <si>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</si>
  <si>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</si>
  <si>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</si>
  <si>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</si>
  <si>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</si>
  <si>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</si>
  <si>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</si>
  <si>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</si>
  <si>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</si>
  <si>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</si>
  <si>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</si>
  <si>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</si>
  <si>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</si>
  <si>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</si>
  <si>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</si>
  <si>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</si>
  <si>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</si>
  <si>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</si>
  <si>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</si>
  <si>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</si>
  <si>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</si>
  <si>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</si>
  <si>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</si>
  <si>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</si>
  <si>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</si>
  <si>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</si>
  <si>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</si>
  <si>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</si>
  <si>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</si>
  <si>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</si>
  <si>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</si>
  <si>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</si>
  <si>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</si>
  <si>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</si>
  <si>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</si>
  <si>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</si>
  <si>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</si>
  <si>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</si>
  <si>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</si>
  <si>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</si>
  <si>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</si>
  <si>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</si>
  <si>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</si>
  <si>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</si>
  <si>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</si>
  <si>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</si>
  <si>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</si>
  <si>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</si>
  <si>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</si>
  <si>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</si>
  <si>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</si>
  <si>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</si>
  <si>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</si>
  <si>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</si>
  <si>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</si>
  <si>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</si>
  <si>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</si>
  <si>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</si>
  <si>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</si>
  <si>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</si>
  <si>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</si>
  <si>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</si>
  <si>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</si>
  <si>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</si>
  <si>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</si>
  <si>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</si>
  <si>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</si>
  <si>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</si>
  <si>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</si>
  <si>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</si>
  <si>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</si>
  <si>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</si>
  <si>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</si>
  <si>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</si>
  <si>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</si>
  <si>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</si>
  <si>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</si>
  <si>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</si>
  <si>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</si>
  <si>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</si>
  <si>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</si>
  <si>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</si>
  <si>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</si>
  <si>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</si>
  <si>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</si>
  <si>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</si>
  <si>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</si>
  <si>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</si>
  <si>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</si>
  <si>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</si>
  <si>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</si>
  <si>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</si>
  <si>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</si>
  <si>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</si>
  <si>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</si>
  <si>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</si>
  <si>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</si>
  <si>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</si>
  <si>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</si>
  <si>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</si>
  <si>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</si>
  <si>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</si>
  <si>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</si>
  <si>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</si>
  <si>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</si>
  <si>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</si>
  <si>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</si>
  <si>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</si>
  <si>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</si>
  <si>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</si>
  <si>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</si>
  <si>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</si>
  <si>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</si>
  <si>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</si>
  <si>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</si>
  <si>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</si>
  <si>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</si>
  <si>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</si>
  <si>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</si>
  <si>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</si>
  <si>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</si>
  <si>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</si>
  <si>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</si>
  <si>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</si>
  <si>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</si>
  <si>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</si>
  <si>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</si>
  <si>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</si>
  <si>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</si>
  <si>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</si>
  <si>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</si>
  <si>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</si>
  <si>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</si>
  <si>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</si>
  <si>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</si>
  <si>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</si>
  <si>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</si>
  <si>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</si>
  <si>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</si>
  <si>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</si>
  <si>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</si>
  <si>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</si>
  <si>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</si>
  <si>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</si>
  <si>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</si>
  <si>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</si>
  <si>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</si>
  <si>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</si>
  <si>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</si>
  <si>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</si>
  <si>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</si>
  <si>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</si>
  <si>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</si>
  <si>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</si>
  <si>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</si>
  <si>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</si>
  <si>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</si>
  <si>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</si>
  <si>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</si>
  <si>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</si>
  <si>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</si>
  <si>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</si>
  <si>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</si>
  <si>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</si>
  <si>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</si>
  <si>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</si>
  <si>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</si>
  <si>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</si>
  <si>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</si>
  <si>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</si>
  <si>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</si>
  <si>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</si>
  <si>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</si>
  <si>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</si>
  <si>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</si>
  <si>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</si>
  <si>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</si>
  <si>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</si>
  <si>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</si>
  <si>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</si>
  <si>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</si>
  <si>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</si>
  <si>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</si>
  <si>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</si>
  <si>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</si>
  <si>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</si>
  <si>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</si>
  <si>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</si>
  <si>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</si>
  <si>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</si>
  <si>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</si>
  <si>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</si>
  <si>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</si>
  <si>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</si>
  <si>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</si>
  <si>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</si>
  <si>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</si>
  <si>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</si>
  <si>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</si>
  <si>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</si>
  <si>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</si>
  <si>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</si>
  <si>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</si>
  <si>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</si>
  <si>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</si>
  <si>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</si>
  <si>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</si>
  <si>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</si>
  <si>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</si>
  <si>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</si>
  <si>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</si>
  <si>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</si>
  <si>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</si>
  <si>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</si>
  <si>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</si>
  <si>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</si>
  <si>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</si>
  <si>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</si>
  <si>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</si>
  <si>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</si>
  <si>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</si>
  <si>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</si>
  <si>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</si>
  <si>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</si>
  <si>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</si>
  <si>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</si>
  <si>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</si>
  <si>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</si>
  <si>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</si>
  <si>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</si>
  <si>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</si>
  <si>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</si>
  <si>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</si>
  <si>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</si>
  <si>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</si>
  <si>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</si>
  <si>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</si>
  <si>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</si>
  <si>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</si>
  <si>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</si>
  <si>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</si>
  <si>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</si>
  <si>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</si>
  <si>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</si>
  <si>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</si>
  <si>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</si>
  <si>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</si>
  <si>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</si>
  <si>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</si>
  <si>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</si>
  <si>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</si>
  <si>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</si>
  <si>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</si>
  <si>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</si>
  <si>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</si>
  <si>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</si>
  <si>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</si>
  <si>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</si>
  <si>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</si>
  <si>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</si>
  <si>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</si>
  <si>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</si>
  <si>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</si>
  <si>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</si>
  <si>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</si>
  <si>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</si>
  <si>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</si>
  <si>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</si>
  <si>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</si>
  <si>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</si>
  <si>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</si>
  <si>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</si>
  <si>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</si>
  <si>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</si>
  <si>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</si>
  <si>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</si>
  <si>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</si>
  <si>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</si>
  <si>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</si>
  <si>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</si>
  <si>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</si>
  <si>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</si>
  <si>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</si>
  <si>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</si>
  <si>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</si>
  <si>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</si>
  <si>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</si>
  <si>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</si>
  <si>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</si>
  <si>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</si>
  <si>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</si>
  <si>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</si>
  <si>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</si>
  <si>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</si>
  <si>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</si>
  <si>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</si>
  <si>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</si>
  <si>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</si>
  <si>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</si>
  <si>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</si>
  <si>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</si>
  <si>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</si>
  <si>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</si>
  <si>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</si>
  <si>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</si>
  <si>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</si>
  <si>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</si>
  <si>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</si>
  <si>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</si>
  <si>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</si>
  <si>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</si>
  <si>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</si>
  <si>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</si>
  <si>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</si>
  <si>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</si>
  <si>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</si>
  <si>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</si>
  <si>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</si>
  <si>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</si>
  <si>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</si>
  <si>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</si>
  <si>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</si>
  <si>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</si>
  <si>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</si>
  <si>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</si>
  <si>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</si>
  <si>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</si>
  <si>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</si>
  <si>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</si>
  <si>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</si>
  <si>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</si>
  <si>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</si>
  <si>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</si>
  <si>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</si>
  <si>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</si>
  <si>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</si>
  <si>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</si>
  <si>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</si>
  <si>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</si>
  <si>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</si>
  <si>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</si>
  <si>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</si>
  <si>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</si>
  <si>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</si>
  <si>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</si>
  <si>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</si>
  <si>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</si>
  <si>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</si>
  <si>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</si>
  <si>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</si>
  <si>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</si>
  <si>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</si>
  <si>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</si>
  <si>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</si>
  <si>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</si>
  <si>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</si>
  <si>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</si>
  <si>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</si>
  <si>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</si>
  <si>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</si>
  <si>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</si>
  <si>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</si>
  <si>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</si>
  <si>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</si>
  <si>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</si>
  <si>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</si>
  <si>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</si>
  <si>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</si>
  <si>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</si>
  <si>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</si>
  <si>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</si>
  <si>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</si>
  <si>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</si>
  <si>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</si>
  <si>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</si>
  <si>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</si>
  <si>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</si>
  <si>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</si>
  <si>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</si>
  <si>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</si>
  <si>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</si>
  <si>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</si>
  <si>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</si>
  <si>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</si>
  <si>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</si>
  <si>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</si>
  <si>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</si>
  <si>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</si>
  <si>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</si>
  <si>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</si>
  <si>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</si>
  <si>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</si>
  <si>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</si>
  <si>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</si>
  <si>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</si>
  <si>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</si>
  <si>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</si>
  <si>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</si>
  <si>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</si>
  <si>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</si>
  <si>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</si>
  <si>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</si>
  <si>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</si>
  <si>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</si>
  <si>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</si>
  <si>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</si>
  <si>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</si>
  <si>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</si>
  <si>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</si>
  <si>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</si>
  <si>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</si>
  <si>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</si>
  <si>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</si>
  <si>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</si>
  <si>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</si>
  <si>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</si>
  <si>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</si>
  <si>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</si>
  <si>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</si>
  <si>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</si>
  <si>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</si>
  <si>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</si>
  <si>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</si>
  <si>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</si>
  <si>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</si>
  <si>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</si>
  <si>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</si>
  <si>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</si>
  <si>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</si>
  <si>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</si>
  <si>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</si>
  <si>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</si>
  <si>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</si>
  <si>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</si>
  <si>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</si>
  <si>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</si>
  <si>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</si>
  <si>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</si>
  <si>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</si>
  <si>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</si>
  <si>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</si>
  <si>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</si>
  <si>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</si>
  <si>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</si>
  <si>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</si>
  <si>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</si>
  <si>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</si>
  <si>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</si>
  <si>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</si>
  <si>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</si>
  <si>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</si>
  <si>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</si>
  <si>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</si>
  <si>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</si>
  <si>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</si>
  <si>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</si>
  <si>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</si>
  <si>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</si>
  <si>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</si>
  <si>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</si>
  <si>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</si>
  <si>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</si>
  <si>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</si>
  <si>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</si>
  <si>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</si>
  <si>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</si>
  <si>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</si>
  <si>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</si>
  <si>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</si>
  <si>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</si>
  <si>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</si>
  <si>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</si>
  <si>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</si>
  <si>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</si>
  <si>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</si>
  <si>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</si>
  <si>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</si>
  <si>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</si>
  <si>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</si>
  <si>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</si>
  <si>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</si>
  <si>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</si>
  <si>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</si>
  <si>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</si>
  <si>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</si>
  <si>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</si>
  <si>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</si>
  <si>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</si>
  <si>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</si>
  <si>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</si>
  <si>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</si>
  <si>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</si>
  <si>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</si>
  <si>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</si>
  <si>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</si>
  <si>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</si>
  <si>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</si>
  <si>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</si>
  <si>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</si>
  <si>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</si>
  <si>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</si>
  <si>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</si>
  <si>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</si>
  <si>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</si>
  <si>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</si>
  <si>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</si>
  <si>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</si>
  <si>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</si>
  <si>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</si>
  <si>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</si>
  <si>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</si>
  <si>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</si>
  <si>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</si>
  <si>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</si>
  <si>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</si>
  <si>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</si>
  <si>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</si>
  <si>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</si>
  <si>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</si>
  <si>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</si>
  <si>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</si>
  <si>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</si>
  <si>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</si>
  <si>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</si>
  <si>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</si>
  <si>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</si>
  <si>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</si>
  <si>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</si>
  <si>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</si>
  <si>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</si>
  <si>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</si>
  <si>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</si>
  <si>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</si>
  <si>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</si>
  <si>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</si>
  <si>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</si>
  <si>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</si>
  <si>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</si>
  <si>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</si>
  <si>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</si>
  <si>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</si>
  <si>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</si>
  <si>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</si>
  <si>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</si>
  <si>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</si>
  <si>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</si>
  <si>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</si>
  <si>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</si>
  <si>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</si>
  <si>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</si>
  <si>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</si>
  <si>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</si>
  <si>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</si>
  <si>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</si>
  <si>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</si>
  <si>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</si>
  <si>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</si>
  <si>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</si>
  <si>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</si>
  <si>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</si>
  <si>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</si>
  <si>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</si>
  <si>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</si>
  <si>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</si>
  <si>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</si>
  <si>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</si>
  <si>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</si>
  <si>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</si>
  <si>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</si>
  <si>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</si>
  <si>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</si>
  <si>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</si>
  <si>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</si>
  <si>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</si>
  <si>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</si>
  <si>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</si>
  <si>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</si>
  <si>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</si>
  <si>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</si>
  <si>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</si>
  <si>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</si>
  <si>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</si>
  <si>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</si>
  <si>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</si>
  <si>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</si>
  <si>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</si>
  <si>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</si>
  <si>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</si>
  <si>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</si>
  <si>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</si>
  <si>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</si>
  <si>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</si>
  <si>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</si>
  <si>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</si>
  <si>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</si>
  <si>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</si>
  <si>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</si>
  <si>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</si>
  <si>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</si>
  <si>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</si>
  <si>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</si>
  <si>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</si>
  <si>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</si>
  <si>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</si>
  <si>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</si>
  <si>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</si>
  <si>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</si>
  <si>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</si>
  <si>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</si>
  <si>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</si>
  <si>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</si>
  <si>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</si>
  <si>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</si>
  <si>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</si>
  <si>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</si>
  <si>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</si>
  <si>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</si>
  <si>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</si>
  <si>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</si>
  <si>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</si>
  <si>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</si>
  <si>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</si>
  <si>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</si>
  <si>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</si>
  <si>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</si>
  <si>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</si>
  <si>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</si>
  <si>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</si>
  <si>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</si>
  <si>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</si>
  <si>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</si>
  <si>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</si>
  <si>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</si>
  <si>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</si>
  <si>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</si>
  <si>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</si>
  <si>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</si>
  <si>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</si>
  <si>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</si>
  <si>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</si>
  <si>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</si>
  <si>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</si>
  <si>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</si>
  <si>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</si>
  <si>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</si>
  <si>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</si>
  <si>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</si>
  <si>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</si>
  <si>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</si>
  <si>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</si>
  <si>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</si>
  <si>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</si>
  <si>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</si>
  <si>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</si>
  <si>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</si>
  <si>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</si>
  <si>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</si>
  <si>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</si>
  <si>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</si>
  <si>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</si>
  <si>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</si>
  <si>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</si>
  <si>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</si>
  <si>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</si>
  <si>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</si>
  <si>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</si>
  <si>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</si>
  <si>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</si>
  <si>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</si>
  <si>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</si>
  <si>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</si>
  <si>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</si>
  <si>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</si>
  <si>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</si>
  <si>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</si>
  <si>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</si>
  <si>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</si>
  <si>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</si>
  <si>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</si>
  <si>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</si>
  <si>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</si>
  <si>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</si>
  <si>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</si>
  <si>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</si>
  <si>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</si>
  <si>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</si>
  <si>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</si>
  <si>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</si>
  <si>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</si>
  <si>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</si>
  <si>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</si>
  <si>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</si>
  <si>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</si>
  <si>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</si>
  <si>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</si>
  <si>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</si>
  <si>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</si>
  <si>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</si>
  <si>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</si>
  <si>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</si>
  <si>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</si>
  <si>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</si>
  <si>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</si>
  <si>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</si>
  <si>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</si>
  <si>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</si>
  <si>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</si>
  <si>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</si>
  <si>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</si>
  <si>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</si>
  <si>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</si>
  <si>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</si>
  <si>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</si>
  <si>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</si>
  <si>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</si>
  <si>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</si>
  <si>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</si>
  <si>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</si>
  <si>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</si>
  <si>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</si>
  <si>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</si>
  <si>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</si>
  <si>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</si>
  <si>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</si>
  <si>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</si>
  <si>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</si>
  <si>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</si>
  <si>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</si>
  <si>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</si>
  <si>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</si>
  <si>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</si>
  <si>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</si>
  <si>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</si>
  <si>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</si>
  <si>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</si>
  <si>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</si>
  <si>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</si>
  <si>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</si>
  <si>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</si>
  <si>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</si>
  <si>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</si>
  <si>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</si>
  <si>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</si>
  <si>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</si>
  <si>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</si>
  <si>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</si>
  <si>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</si>
  <si>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</si>
  <si>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</si>
  <si>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</si>
  <si>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</si>
  <si>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</si>
  <si>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</si>
  <si>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</si>
  <si>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</si>
  <si>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</si>
  <si>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</si>
  <si>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</si>
  <si>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</si>
  <si>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</si>
  <si>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</si>
  <si>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</si>
  <si>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</si>
  <si>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</si>
  <si>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</si>
  <si>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</si>
  <si>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</si>
  <si>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</si>
  <si>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</si>
  <si>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</si>
  <si>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</si>
  <si>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</si>
  <si>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</si>
  <si>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</si>
  <si>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</si>
  <si>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</si>
  <si>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</si>
  <si>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</si>
  <si>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</si>
  <si>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</si>
  <si>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</si>
  <si>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</si>
  <si>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</si>
  <si>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</si>
  <si>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</si>
  <si>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</si>
  <si>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</si>
  <si>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</si>
  <si>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</si>
  <si>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</si>
  <si>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</si>
  <si>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</si>
  <si>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</si>
  <si>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</si>
  <si>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</si>
  <si>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</si>
  <si>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</si>
  <si>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</si>
  <si>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</si>
  <si>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</si>
  <si>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</si>
  <si>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</si>
  <si>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</si>
  <si>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</si>
  <si>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</si>
  <si>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</si>
  <si>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</si>
  <si>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</si>
  <si>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</si>
  <si>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</si>
  <si>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</si>
  <si>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</si>
  <si>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</si>
  <si>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</si>
  <si>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</si>
  <si>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</si>
  <si>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</si>
  <si>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</si>
  <si>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</si>
  <si>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</si>
  <si>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</si>
  <si>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</si>
  <si>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</si>
  <si>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</si>
  <si>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</si>
  <si>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</si>
  <si>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</si>
  <si>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</si>
  <si>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</si>
  <si>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</si>
  <si>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</si>
  <si>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</si>
  <si>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</si>
  <si>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</si>
  <si>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</si>
  <si>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</si>
  <si>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</si>
  <si>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</si>
  <si>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</si>
  <si>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</si>
  <si>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</si>
  <si>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</si>
  <si>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</si>
  <si>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</si>
  <si>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</si>
  <si>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</si>
  <si>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</si>
  <si>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</si>
  <si>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</si>
  <si>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</si>
  <si>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</si>
  <si>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</si>
  <si>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</si>
  <si>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</si>
  <si>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</si>
  <si>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</si>
  <si>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</si>
  <si>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</si>
  <si>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</si>
  <si>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</si>
  <si>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</si>
  <si>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</si>
  <si>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</si>
  <si>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</si>
  <si>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</si>
  <si>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</si>
  <si>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</si>
  <si>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</si>
  <si>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</si>
  <si>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</si>
  <si>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</si>
  <si>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</si>
  <si>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</si>
  <si>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</si>
  <si>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</si>
  <si>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</si>
  <si>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</si>
  <si>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</si>
  <si>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</si>
  <si>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</si>
  <si>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</si>
  <si>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</si>
  <si>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</si>
  <si>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</si>
  <si>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</si>
  <si>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</si>
  <si>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</si>
  <si>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</si>
  <si>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</si>
  <si>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</si>
  <si>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</si>
  <si>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</si>
  <si>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</si>
  <si>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</si>
  <si>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</si>
  <si>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</si>
  <si>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</si>
  <si>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</si>
  <si>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</si>
  <si>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</si>
  <si>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</si>
  <si>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</si>
  <si>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</si>
  <si>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</si>
  <si>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</si>
  <si>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</si>
  <si>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</si>
  <si>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</si>
  <si>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</si>
  <si>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</si>
  <si>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</si>
  <si>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</si>
  <si>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</si>
  <si>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</si>
  <si>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</si>
  <si>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</si>
  <si>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</si>
  <si>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</si>
  <si>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</si>
  <si>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</si>
  <si>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</si>
  <si>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</si>
  <si>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</si>
  <si>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</si>
  <si>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</si>
  <si>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</si>
  <si>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</si>
  <si>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</si>
  <si>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</si>
  <si>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</si>
  <si>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</si>
  <si>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</si>
  <si>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</si>
  <si>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</si>
  <si>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</si>
  <si>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</si>
  <si>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</si>
  <si>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</si>
  <si>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</si>
  <si>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</si>
  <si>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</si>
  <si>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</si>
  <si>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</si>
  <si>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</si>
  <si>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</si>
  <si>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</si>
  <si>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</si>
  <si>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</si>
  <si>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</si>
  <si>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</si>
  <si>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</si>
  <si>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</si>
  <si>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</si>
  <si>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</si>
  <si>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</si>
  <si>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</si>
  <si>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</si>
  <si>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</si>
  <si>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</si>
  <si>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</si>
  <si>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</si>
  <si>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</si>
  <si>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</si>
  <si>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</si>
  <si>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</si>
  <si>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</si>
  <si>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</si>
  <si>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</si>
  <si>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</si>
  <si>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</si>
  <si>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</si>
  <si>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</si>
  <si>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</si>
  <si>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</si>
  <si>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</si>
  <si>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</si>
  <si>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</si>
  <si>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</si>
  <si>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</si>
  <si>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</si>
  <si>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</si>
  <si>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</si>
  <si>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</si>
  <si>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</si>
  <si>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</si>
  <si>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</si>
  <si>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</si>
  <si>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</si>
  <si>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</si>
  <si>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</si>
  <si>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</si>
  <si>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</si>
  <si>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</si>
  <si>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</si>
  <si>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</si>
  <si>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</si>
  <si>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</si>
  <si>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</si>
  <si>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</si>
  <si>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</si>
  <si>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</si>
  <si>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</si>
  <si>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</si>
  <si>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</si>
  <si>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</si>
  <si>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</si>
  <si>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</si>
  <si>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</si>
  <si>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</si>
  <si>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</si>
  <si>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</si>
  <si>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</si>
  <si>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</si>
  <si>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</si>
  <si>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</si>
  <si>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</si>
  <si>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</si>
  <si>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</si>
  <si>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</si>
  <si>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</si>
  <si>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</si>
  <si>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</si>
  <si>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</si>
  <si>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</si>
  <si>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</si>
  <si>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</si>
  <si>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</si>
  <si>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</si>
  <si>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</si>
  <si>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</si>
  <si>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</si>
  <si>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</si>
  <si>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</si>
  <si>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</si>
  <si>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</si>
  <si>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</si>
  <si>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</si>
  <si>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</si>
  <si>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</si>
  <si>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</si>
  <si>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</si>
  <si>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</si>
  <si>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</si>
  <si>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</si>
  <si>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</si>
  <si>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</si>
  <si>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</si>
  <si>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</si>
  <si>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</si>
  <si>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</si>
  <si>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</si>
  <si>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</si>
  <si>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</si>
  <si>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</si>
  <si>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</si>
  <si>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</si>
  <si>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</si>
  <si>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</si>
  <si>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</si>
  <si>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</si>
  <si>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</si>
  <si>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</si>
  <si>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</si>
  <si>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</si>
  <si>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</si>
  <si>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</si>
  <si>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</si>
  <si>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</si>
  <si>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</si>
  <si>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</si>
  <si>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</si>
  <si>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</si>
  <si>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</si>
  <si>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</si>
  <si>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</si>
  <si>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</si>
  <si>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</si>
  <si>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</si>
  <si>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</si>
  <si>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</si>
  <si>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</si>
  <si>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</si>
  <si>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</si>
  <si>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</si>
  <si>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</si>
  <si>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</si>
  <si>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</si>
  <si>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</si>
  <si>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</si>
  <si>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</si>
  <si>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</si>
  <si>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</si>
  <si>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</si>
  <si>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</si>
  <si>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</si>
  <si>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</si>
  <si>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</si>
  <si>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</si>
  <si>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</si>
  <si>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</si>
  <si>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</si>
  <si>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</si>
  <si>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</si>
  <si>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</si>
  <si>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</si>
  <si>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</si>
  <si>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</si>
  <si>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</si>
  <si>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</si>
  <si>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</si>
  <si>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</si>
  <si>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</si>
  <si>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</si>
  <si>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</si>
  <si>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</si>
  <si>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</si>
  <si>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</si>
  <si>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</si>
  <si>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</si>
  <si>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</si>
  <si>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</si>
  <si>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</si>
  <si>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</si>
  <si>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</si>
  <si>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</si>
  <si>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</si>
  <si>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</si>
  <si>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</si>
  <si>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</si>
  <si>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</si>
  <si>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</si>
  <si>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</si>
  <si>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</si>
  <si>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</si>
  <si>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</si>
  <si>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</si>
  <si>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</si>
  <si>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</si>
  <si>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</si>
  <si>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</si>
  <si>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</si>
  <si>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</si>
  <si>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</si>
  <si>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</si>
  <si>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</si>
  <si>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</si>
  <si>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</si>
  <si>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</si>
  <si>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</si>
  <si>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</si>
  <si>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</si>
  <si>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</si>
  <si>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</si>
  <si>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</si>
  <si>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</si>
  <si>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</si>
  <si>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</si>
  <si>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</si>
  <si>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</si>
  <si>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</si>
  <si>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</si>
  <si>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</si>
  <si>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</si>
  <si>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</si>
  <si>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</si>
  <si>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</si>
  <si>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</si>
  <si>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</si>
  <si>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</si>
  <si>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</si>
  <si>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</si>
  <si>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</si>
  <si>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</si>
  <si>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</si>
  <si>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</si>
  <si>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</si>
  <si>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</si>
  <si>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</si>
  <si>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</si>
  <si>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</si>
  <si>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</si>
  <si>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</si>
  <si>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</si>
  <si>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</si>
  <si>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</si>
  <si>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</si>
  <si>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</si>
  <si>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</si>
  <si>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</si>
  <si>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</si>
  <si>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</si>
  <si>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</si>
  <si>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</si>
  <si>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</si>
  <si>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</si>
  <si>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</si>
  <si>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</si>
  <si>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</si>
  <si>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</si>
  <si>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</si>
  <si>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</si>
  <si>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</si>
  <si>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</si>
  <si>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</si>
  <si>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</si>
  <si>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</si>
  <si>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</si>
  <si>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</si>
  <si>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</si>
  <si>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</si>
  <si>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</si>
  <si>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</si>
  <si>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</si>
  <si>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</si>
  <si>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</si>
  <si>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</si>
  <si>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</si>
  <si>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</si>
  <si>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</si>
  <si>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</si>
  <si>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</si>
  <si>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</si>
  <si>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</si>
  <si>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</si>
  <si>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</si>
  <si>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</si>
  <si>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</si>
  <si>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</si>
  <si>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</si>
  <si>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</si>
  <si>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</si>
  <si>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</si>
  <si>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</si>
  <si>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</si>
  <si>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</si>
  <si>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</si>
  <si>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</si>
  <si>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</si>
  <si>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</si>
  <si>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</si>
  <si>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</si>
  <si>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</si>
  <si>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</si>
  <si>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</si>
  <si>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</si>
  <si>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</si>
  <si>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</si>
  <si>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</si>
  <si>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</si>
  <si>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</si>
  <si>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</si>
  <si>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</si>
  <si>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</si>
  <si>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</si>
  <si>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</si>
  <si>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</si>
  <si>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</si>
  <si>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</si>
  <si>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</si>
  <si>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</si>
  <si>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</si>
  <si>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</si>
  <si>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</si>
  <si>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</si>
  <si>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</si>
  <si>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</si>
  <si>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</si>
  <si>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</si>
  <si>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</si>
  <si>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</si>
  <si>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</si>
  <si>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</si>
  <si>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</si>
  <si>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</si>
  <si>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</si>
  <si>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</si>
  <si>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</si>
  <si>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</si>
  <si>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</si>
  <si>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</si>
  <si>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</si>
  <si>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</si>
  <si>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</si>
  <si>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</si>
  <si>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</si>
  <si>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</si>
  <si>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</si>
  <si>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</si>
  <si>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</si>
  <si>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</si>
  <si>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</si>
  <si>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</si>
  <si>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</si>
  <si>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</si>
  <si>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</si>
  <si>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</si>
  <si>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</si>
  <si>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</si>
  <si>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</si>
  <si>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</si>
  <si>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</si>
  <si>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</si>
  <si>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</si>
  <si>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</si>
  <si>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</si>
  <si>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</si>
  <si>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</si>
  <si>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</si>
  <si>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</si>
  <si>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</si>
  <si>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</si>
  <si>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</si>
  <si>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</si>
  <si>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</si>
  <si>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</si>
  <si>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</si>
  <si>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</si>
  <si>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</si>
  <si>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</si>
  <si>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</si>
  <si>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</si>
  <si>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</si>
  <si>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</si>
  <si>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</si>
  <si>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</si>
  <si>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</si>
  <si>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</si>
  <si>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</si>
  <si>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</si>
  <si>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</si>
  <si>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</si>
  <si>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</si>
  <si>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</si>
  <si>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</si>
  <si>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</si>
  <si>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</si>
  <si>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</si>
  <si>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</si>
  <si>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</si>
  <si>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</si>
  <si>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</si>
  <si>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</si>
  <si>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</si>
  <si>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</si>
  <si>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</si>
  <si>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</si>
  <si>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</si>
  <si>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</si>
  <si>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</si>
  <si>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</si>
  <si>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</si>
  <si>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</si>
  <si>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</si>
  <si>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</si>
  <si>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</si>
  <si>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</si>
  <si>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</si>
  <si>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</si>
  <si>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</si>
  <si>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</si>
  <si>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</si>
  <si>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</si>
  <si>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</si>
  <si>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</si>
  <si>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</si>
  <si>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</si>
  <si>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</si>
  <si>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</si>
  <si>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</si>
  <si>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</si>
  <si>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</si>
  <si>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</si>
  <si>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</si>
  <si>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</si>
  <si>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</si>
  <si>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</si>
  <si>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</si>
  <si>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</si>
  <si>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</si>
  <si>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</si>
  <si>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</si>
  <si>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</si>
  <si>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</si>
  <si>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</si>
  <si>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</si>
  <si>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</si>
  <si>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</si>
  <si>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</si>
  <si>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</si>
  <si>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</si>
  <si>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</si>
  <si>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</si>
  <si>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</si>
  <si>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</si>
  <si>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</si>
  <si>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</si>
  <si>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</si>
  <si>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</si>
  <si>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</si>
  <si>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</si>
  <si>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</si>
  <si>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</si>
  <si>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</si>
  <si>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</si>
  <si>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</si>
  <si>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</si>
  <si>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</si>
  <si>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</si>
  <si>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</si>
  <si>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</si>
  <si>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</si>
  <si>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</si>
  <si>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</si>
  <si>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</si>
  <si>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</si>
  <si>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</si>
  <si>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</si>
  <si>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</si>
  <si>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</si>
  <si>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</si>
  <si>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</si>
  <si>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</si>
  <si>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</si>
  <si>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</si>
  <si>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</si>
  <si>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</si>
  <si>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</si>
  <si>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</si>
  <si>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</si>
  <si>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</si>
  <si>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</si>
  <si>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</si>
  <si>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</si>
  <si>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</si>
  <si>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</si>
  <si>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</si>
  <si>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</si>
  <si>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</si>
  <si>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</si>
  <si>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</si>
  <si>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</si>
  <si>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</si>
  <si>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</si>
  <si>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</si>
  <si>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</si>
  <si>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</si>
  <si>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</si>
  <si>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</si>
  <si>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</si>
  <si>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</si>
  <si>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</si>
  <si>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</si>
  <si>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</si>
  <si>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</si>
  <si>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</si>
  <si>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</si>
  <si>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</si>
  <si>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</si>
  <si>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</si>
  <si>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</si>
  <si>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</si>
  <si>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</si>
  <si>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</si>
  <si>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</si>
  <si>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</si>
  <si>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</si>
  <si>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</si>
  <si>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</si>
  <si>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</si>
  <si>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</si>
  <si>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</si>
  <si>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</si>
  <si>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</si>
  <si>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</si>
  <si>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</si>
  <si>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</si>
  <si>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</si>
  <si>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</si>
  <si>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</si>
  <si>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</si>
  <si>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</si>
  <si>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</si>
  <si>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</si>
  <si>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</si>
  <si>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</si>
  <si>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</si>
  <si>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</si>
  <si>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</si>
  <si>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</si>
  <si>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</si>
  <si>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</si>
  <si>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</si>
  <si>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</si>
  <si>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</si>
  <si>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</si>
  <si>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</si>
  <si>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</si>
  <si>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</si>
  <si>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</si>
  <si>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</si>
  <si>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</si>
  <si>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</si>
  <si>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</si>
  <si>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</si>
  <si>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</si>
  <si>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</si>
  <si>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</si>
  <si>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</si>
  <si>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</si>
  <si>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</si>
  <si>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</si>
  <si>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</si>
  <si>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</si>
  <si>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</si>
  <si>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</si>
  <si>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</si>
  <si>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</si>
  <si>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</si>
  <si>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</si>
  <si>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</si>
  <si>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</si>
  <si>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</si>
  <si>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</si>
  <si>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</si>
  <si>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</si>
  <si>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</si>
  <si>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</si>
  <si>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</si>
  <si>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</si>
  <si>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</si>
  <si>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</si>
  <si>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</si>
  <si>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</si>
  <si>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</si>
  <si>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</si>
  <si>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</si>
  <si>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</si>
  <si>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</si>
  <si>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</si>
  <si>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</si>
  <si>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</si>
  <si>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</si>
  <si>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</si>
  <si>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</si>
  <si>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</si>
  <si>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</si>
  <si>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</si>
  <si>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</si>
  <si>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</si>
  <si>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</si>
  <si>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</si>
  <si>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</si>
  <si>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</si>
  <si>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</si>
  <si>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</si>
  <si>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</si>
  <si>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</si>
  <si>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</si>
  <si>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</si>
  <si>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</si>
  <si>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</si>
  <si>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</si>
  <si>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</si>
  <si>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</si>
  <si>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</si>
  <si>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</si>
  <si>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</si>
  <si>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</si>
  <si>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</si>
  <si>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</si>
  <si>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</si>
  <si>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</si>
  <si>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</si>
  <si>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</si>
  <si>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</si>
  <si>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</si>
  <si>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</si>
  <si>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</si>
  <si>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</si>
  <si>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</si>
  <si>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</si>
  <si>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</si>
  <si>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</si>
  <si>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</si>
  <si>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</si>
  <si>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</si>
  <si>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</si>
  <si>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</si>
  <si>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</si>
  <si>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</si>
  <si>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</si>
  <si>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</si>
  <si>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</si>
  <si>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</si>
  <si>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</si>
  <si>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</si>
  <si>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</si>
  <si>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</si>
  <si>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</si>
  <si>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</si>
  <si>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</si>
  <si>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</si>
  <si>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</si>
  <si>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</si>
  <si>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</si>
  <si>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</si>
  <si>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</si>
  <si>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</si>
  <si>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</si>
  <si>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</si>
  <si>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</si>
  <si>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</si>
  <si>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</si>
  <si>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</si>
  <si>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</si>
  <si>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</si>
  <si>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</si>
  <si>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</si>
  <si>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</si>
  <si>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</si>
  <si>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</si>
  <si>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</si>
  <si>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</si>
  <si>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</si>
  <si>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</si>
  <si>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</si>
  <si>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</si>
  <si>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</si>
  <si>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</si>
  <si>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</si>
  <si>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</si>
  <si>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</si>
  <si>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</si>
  <si>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</si>
  <si>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</si>
  <si>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</si>
  <si>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</si>
  <si>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</si>
  <si>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</si>
  <si>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</si>
  <si>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</si>
  <si>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</si>
  <si>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</si>
  <si>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</si>
  <si>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</si>
  <si>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</si>
  <si>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</si>
  <si>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</si>
  <si>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</si>
  <si>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</si>
  <si>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</si>
  <si>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</si>
  <si>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</si>
  <si>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</si>
  <si>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</si>
  <si>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</si>
  <si>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</si>
  <si>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</si>
  <si>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</si>
  <si>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</si>
  <si>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</si>
  <si>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</si>
  <si>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</si>
  <si>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</si>
  <si>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</si>
  <si>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</si>
  <si>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</si>
  <si>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</si>
  <si>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</si>
  <si>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</si>
  <si>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</si>
  <si>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</si>
  <si>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</si>
  <si>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</si>
  <si>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</si>
  <si>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</si>
  <si>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</si>
  <si>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</si>
  <si>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</si>
  <si>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</si>
  <si>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</si>
  <si>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</si>
  <si>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</si>
  <si>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</si>
  <si>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</si>
  <si>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</si>
  <si>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</si>
  <si>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</si>
  <si>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</si>
  <si>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</si>
  <si>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</si>
  <si>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</si>
  <si>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</si>
  <si>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</si>
  <si>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</si>
  <si>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</si>
  <si>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</si>
  <si>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</si>
  <si>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</si>
  <si>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</si>
  <si>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</si>
  <si>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</si>
  <si>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</si>
  <si>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</si>
  <si>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</si>
  <si>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</si>
  <si>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</si>
  <si>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</si>
  <si>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</si>
  <si>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</si>
  <si>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</si>
  <si>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</si>
  <si>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</si>
  <si>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</si>
  <si>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</si>
  <si>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</si>
  <si>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</si>
  <si>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</si>
  <si>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</si>
  <si>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</si>
  <si>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</si>
  <si>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</si>
  <si>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</si>
  <si>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</si>
  <si>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</si>
  <si>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</si>
  <si>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</si>
  <si>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</si>
  <si>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</si>
  <si>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</si>
  <si>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</si>
  <si>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</si>
  <si>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</si>
  <si>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</si>
  <si>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</si>
  <si>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</si>
  <si>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</si>
  <si>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</si>
  <si>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</si>
  <si>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</si>
  <si>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</si>
  <si>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</si>
  <si>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</si>
  <si>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</si>
  <si>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</si>
  <si>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</si>
  <si>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</si>
  <si>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</si>
  <si>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</si>
  <si>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</si>
  <si>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</si>
  <si>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</si>
  <si>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</si>
  <si>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</si>
  <si>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</si>
  <si>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</si>
  <si>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</si>
  <si>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</si>
  <si>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</si>
  <si>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</si>
  <si>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</si>
  <si>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</si>
  <si>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</si>
  <si>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</si>
  <si>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</si>
  <si>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</si>
  <si>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</si>
  <si>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</si>
  <si>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</si>
  <si>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</si>
  <si>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</si>
  <si>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</si>
  <si>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</si>
  <si>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</si>
  <si>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</si>
  <si>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</si>
  <si>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</si>
  <si>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</si>
  <si>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</si>
  <si>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</si>
  <si>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</si>
  <si>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</si>
  <si>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</si>
  <si>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</si>
  <si>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</si>
  <si>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</si>
  <si>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</si>
  <si>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</si>
  <si>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</si>
  <si>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</si>
  <si>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</si>
  <si>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</si>
  <si>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</si>
  <si>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</si>
  <si>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</si>
  <si>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</si>
  <si>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</si>
  <si>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</si>
  <si>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</si>
  <si>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</si>
  <si>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</si>
  <si>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</si>
  <si>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</si>
  <si>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</si>
  <si>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</si>
  <si>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</si>
  <si>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</si>
  <si>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</si>
  <si>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</si>
  <si>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</si>
  <si>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</si>
  <si>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</si>
  <si>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</si>
  <si>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</si>
  <si>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</si>
  <si>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</si>
  <si>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</si>
  <si>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</si>
  <si>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</si>
  <si>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</si>
  <si>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</si>
  <si>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</si>
  <si>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</si>
  <si>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</si>
  <si>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</si>
  <si>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</si>
  <si>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</si>
  <si>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</si>
  <si>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</si>
  <si>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</si>
  <si>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</si>
  <si>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</si>
  <si>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</si>
  <si>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</si>
  <si>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</si>
  <si>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</si>
  <si>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</si>
  <si>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</si>
  <si>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</si>
  <si>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</si>
  <si>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</si>
  <si>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</si>
  <si>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</si>
  <si>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</si>
  <si>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</si>
  <si>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</si>
  <si>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</si>
  <si>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</si>
  <si>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</si>
  <si>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</si>
  <si>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</si>
  <si>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</si>
  <si>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</si>
  <si>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</si>
  <si>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</si>
  <si>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</si>
  <si>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</si>
  <si>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</si>
  <si>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</si>
  <si>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</si>
  <si>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</si>
  <si>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</si>
  <si>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</si>
  <si>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</si>
  <si>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</si>
  <si>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</si>
  <si>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</si>
  <si>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</si>
  <si>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</si>
  <si>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</si>
  <si>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</si>
  <si>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</si>
  <si>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</si>
  <si>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</si>
  <si>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</si>
  <si>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</si>
  <si>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</si>
  <si>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</si>
  <si>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</si>
  <si>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</si>
  <si>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</si>
  <si>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</si>
  <si>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</si>
  <si>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</si>
  <si>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</si>
  <si>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</si>
  <si>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</si>
  <si>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</si>
  <si>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</si>
  <si>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</si>
  <si>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</si>
  <si>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</si>
  <si>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</si>
  <si>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</si>
  <si>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</si>
  <si>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</si>
  <si>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</si>
  <si>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</si>
  <si>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</si>
  <si>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</si>
  <si>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</si>
  <si>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</si>
  <si>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</si>
  <si>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</si>
  <si>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</si>
  <si>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</si>
  <si>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</si>
  <si>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</si>
  <si>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</si>
  <si>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</si>
  <si>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</si>
  <si>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</si>
  <si>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</si>
  <si>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</si>
  <si>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</si>
  <si>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</si>
  <si>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</si>
  <si>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</si>
  <si>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</si>
  <si>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</si>
  <si>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</si>
  <si>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</si>
  <si>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</si>
  <si>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</si>
  <si>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</si>
  <si>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</si>
  <si>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</si>
  <si>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</si>
  <si>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</si>
  <si>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</si>
  <si>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</si>
  <si>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</si>
  <si>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</si>
  <si>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</si>
  <si>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</si>
  <si>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</si>
  <si>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</si>
  <si>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</si>
  <si>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</si>
  <si>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</si>
  <si>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</si>
  <si>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</si>
  <si>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</si>
  <si>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</si>
  <si>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</si>
  <si>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</si>
  <si>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</si>
  <si>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</si>
  <si>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</si>
  <si>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</si>
  <si>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</si>
  <si>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</si>
  <si>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</si>
  <si>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</si>
  <si>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</si>
  <si>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</si>
  <si>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</si>
  <si>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</si>
  <si>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</si>
  <si>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</si>
  <si>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</si>
  <si>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</si>
  <si>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</si>
  <si>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</si>
  <si>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</si>
  <si>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</si>
  <si>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</si>
  <si>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</si>
  <si>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</si>
  <si>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</si>
  <si>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</si>
  <si>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</si>
  <si>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</si>
  <si>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</si>
  <si>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</si>
  <si>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</si>
  <si>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</si>
  <si>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</si>
  <si>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</si>
  <si>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</si>
  <si>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</si>
  <si>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</si>
  <si>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</si>
  <si>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</si>
  <si>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</si>
  <si>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</si>
  <si>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</si>
  <si>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</si>
  <si>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</si>
  <si>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</si>
  <si>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</si>
  <si>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</si>
  <si>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</si>
  <si>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</si>
  <si>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</si>
  <si>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</si>
  <si>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</si>
  <si>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</si>
  <si>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</si>
  <si>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</si>
  <si>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</si>
  <si>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</si>
  <si>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</si>
  <si>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</si>
  <si>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</si>
  <si>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</si>
  <si>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</si>
  <si>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</si>
  <si>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</si>
  <si>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</si>
  <si>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</si>
  <si>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</si>
  <si>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</si>
  <si>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</si>
  <si>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</si>
  <si>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</si>
  <si>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</si>
  <si>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</si>
  <si>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</si>
  <si>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</si>
  <si>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</si>
  <si>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</si>
  <si>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</si>
  <si>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</si>
  <si>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</si>
  <si>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</si>
  <si>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</si>
  <si>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</si>
  <si>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</si>
  <si>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</si>
  <si>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</si>
  <si>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</si>
  <si>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</si>
  <si>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</si>
  <si>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</si>
  <si>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</si>
  <si>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</si>
  <si>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</si>
  <si>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</si>
  <si>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</si>
  <si>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</si>
  <si>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</si>
  <si>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</si>
  <si>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</si>
  <si>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</si>
  <si>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</si>
  <si>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</si>
  <si>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</si>
  <si>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</si>
  <si>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</si>
  <si>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</si>
  <si>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</si>
  <si>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</si>
  <si>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</si>
  <si>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</si>
  <si>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</si>
  <si>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</si>
  <si>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</si>
  <si>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</si>
  <si>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</si>
  <si>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</si>
  <si>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</si>
  <si>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</si>
  <si>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</si>
  <si>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</si>
  <si>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</si>
  <si>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</si>
  <si>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</si>
  <si>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</si>
  <si>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</si>
  <si>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</si>
  <si>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</si>
  <si>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</si>
  <si>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</si>
  <si>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</si>
  <si>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</si>
  <si>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</si>
  <si>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</si>
  <si>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</si>
  <si>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</si>
  <si>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</si>
  <si>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</si>
  <si>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</si>
  <si>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</si>
  <si>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</si>
  <si>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</si>
  <si>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</si>
  <si>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</si>
  <si>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</si>
  <si>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</si>
  <si>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</si>
  <si>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</si>
  <si>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</si>
  <si>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</si>
  <si>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</si>
  <si>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</si>
  <si>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</si>
  <si>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</si>
  <si>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</si>
  <si>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</si>
  <si>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</si>
  <si>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</si>
  <si>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</si>
  <si>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</si>
  <si>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</si>
  <si>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</si>
  <si>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</si>
  <si>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</si>
  <si>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</si>
  <si>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</si>
  <si>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</si>
  <si>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</si>
  <si>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</si>
  <si>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</si>
  <si>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</si>
  <si>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</si>
  <si>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</si>
  <si>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</si>
  <si>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</si>
  <si>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</si>
  <si>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</si>
  <si>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</si>
  <si>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</si>
  <si>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</si>
  <si>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</si>
  <si>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</si>
  <si>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</si>
  <si>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</si>
  <si>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</si>
  <si>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</si>
  <si>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</si>
  <si>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</si>
  <si>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</si>
  <si>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</si>
  <si>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</si>
  <si>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</si>
  <si>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</si>
  <si>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</si>
  <si>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</si>
  <si>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</si>
  <si>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</si>
  <si>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</si>
  <si>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</si>
  <si>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</si>
  <si>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</si>
  <si>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</si>
  <si>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</si>
  <si>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</si>
  <si>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</si>
  <si>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</si>
  <si>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</si>
  <si>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</si>
  <si>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</si>
  <si>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</si>
  <si>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</si>
  <si>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</si>
  <si>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</si>
  <si>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</si>
  <si>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</si>
  <si>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</si>
  <si>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</si>
  <si>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</si>
  <si>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</si>
  <si>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</si>
  <si>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</si>
  <si>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</si>
  <si>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</si>
  <si>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</si>
  <si>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</si>
  <si>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</si>
  <si>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</si>
  <si>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</si>
  <si>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</si>
  <si>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</si>
  <si>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</si>
  <si>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</si>
  <si>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</si>
  <si>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</si>
  <si>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</si>
  <si>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</si>
  <si>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</si>
  <si>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</si>
  <si>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</si>
  <si>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</si>
  <si>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</si>
  <si>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</si>
  <si>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</si>
  <si>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</si>
  <si>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</si>
  <si>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</si>
  <si>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</si>
  <si>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</si>
  <si>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</si>
  <si>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</si>
  <si>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</si>
  <si>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</si>
  <si>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</si>
  <si>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</si>
  <si>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</si>
  <si>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</si>
  <si>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</si>
  <si>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</si>
  <si>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</si>
  <si>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</si>
  <si>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</si>
  <si>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</si>
  <si>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</si>
  <si>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</si>
  <si>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</si>
  <si>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</si>
  <si>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</si>
  <si>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</si>
  <si>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</si>
  <si>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</si>
  <si>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</si>
  <si>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</si>
  <si>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</si>
  <si>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</si>
  <si>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</si>
  <si>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</si>
  <si>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</si>
  <si>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</si>
  <si>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</si>
  <si>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</si>
  <si>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</si>
  <si>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</si>
  <si>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</si>
  <si>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</si>
  <si>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</si>
  <si>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</si>
  <si>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</si>
  <si>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</si>
  <si>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</si>
  <si>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</si>
  <si>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</si>
  <si>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</si>
  <si>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</si>
  <si>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</si>
  <si>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</si>
  <si>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</si>
  <si>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</si>
  <si>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</si>
  <si>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</si>
  <si>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</si>
  <si>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</si>
  <si>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</si>
  <si>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</si>
  <si>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</si>
  <si>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</si>
  <si>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</si>
  <si>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</si>
  <si>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</si>
  <si>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</si>
  <si>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</si>
  <si>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</si>
  <si>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</si>
  <si>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</si>
  <si>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</si>
  <si>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</si>
  <si>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</si>
  <si>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</si>
  <si>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</si>
  <si>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</si>
  <si>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</si>
  <si>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</si>
  <si>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</si>
  <si>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</si>
  <si>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</si>
  <si>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</si>
  <si>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</si>
  <si>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</si>
  <si>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</si>
  <si>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</si>
  <si>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</si>
  <si>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</si>
  <si>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</si>
  <si>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</si>
  <si>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</si>
  <si>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</si>
  <si>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</si>
  <si>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</si>
  <si>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</si>
  <si>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</si>
  <si>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</si>
  <si>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</si>
  <si>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</si>
  <si>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</si>
  <si>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</si>
  <si>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</si>
  <si>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</si>
  <si>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</si>
  <si>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</si>
  <si>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</si>
  <si>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</si>
  <si>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</si>
  <si>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</si>
  <si>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</si>
  <si>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</si>
  <si>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</si>
  <si>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</si>
  <si>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</si>
  <si>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</si>
  <si>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</si>
  <si>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</si>
  <si>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</si>
  <si>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</si>
  <si>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</si>
  <si>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</si>
  <si>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</si>
  <si>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</si>
  <si>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</si>
  <si>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</si>
  <si>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</si>
  <si>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</si>
  <si>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</si>
  <si>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</si>
  <si>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</si>
  <si>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</si>
  <si>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</si>
  <si>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</si>
  <si>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</si>
  <si>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</si>
  <si>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</si>
  <si>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</si>
  <si>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</si>
  <si>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</si>
  <si>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</si>
  <si>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</si>
  <si>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</si>
  <si>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</si>
  <si>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</si>
  <si>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</si>
  <si>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</si>
  <si>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</si>
  <si>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</si>
  <si>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</si>
  <si>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</si>
  <si>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</si>
  <si>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</si>
  <si>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</si>
  <si>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</si>
  <si>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</si>
  <si>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</si>
  <si>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</si>
  <si>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</si>
  <si>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</si>
  <si>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</si>
  <si>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</si>
  <si>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</si>
  <si>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</si>
  <si>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</si>
  <si>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</si>
  <si>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</si>
  <si>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</si>
  <si>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</si>
  <si>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</si>
  <si>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</si>
  <si>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</si>
  <si>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</si>
  <si>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</si>
  <si>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</si>
  <si>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</si>
  <si>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</si>
  <si>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</si>
  <si>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</si>
  <si>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</si>
  <si>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</si>
  <si>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</si>
  <si>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</si>
  <si>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</si>
  <si>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</si>
  <si>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</si>
  <si>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</si>
  <si>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</si>
  <si>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</si>
  <si>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</si>
  <si>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</si>
  <si>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</si>
  <si>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</si>
  <si>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</si>
  <si>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</si>
  <si>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</si>
  <si>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</si>
  <si>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</si>
  <si>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</si>
  <si>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</si>
  <si>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</si>
  <si>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</si>
  <si>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</si>
  <si>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</si>
  <si>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</si>
  <si>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</si>
  <si>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</si>
  <si>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</si>
  <si>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</si>
  <si>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</si>
  <si>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</si>
  <si>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</si>
  <si>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</si>
  <si>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</si>
  <si>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</si>
  <si>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</si>
  <si>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</si>
  <si>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</si>
  <si>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</si>
  <si>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</si>
  <si>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</si>
  <si>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</si>
  <si>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</si>
  <si>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</si>
  <si>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</si>
  <si>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</si>
  <si>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</si>
  <si>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</si>
  <si>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</si>
  <si>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</si>
  <si>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</si>
  <si>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</si>
  <si>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</si>
  <si>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</si>
  <si>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</si>
  <si>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</si>
  <si>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</si>
  <si>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</si>
  <si>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</si>
  <si>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</si>
  <si>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</si>
  <si>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</si>
  <si>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</si>
  <si>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</si>
  <si>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</si>
  <si>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</si>
  <si>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</si>
  <si>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</si>
  <si>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</si>
  <si>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</si>
  <si>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</si>
  <si>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</si>
  <si>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</si>
  <si>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</si>
  <si>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</si>
  <si>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</si>
  <si>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</si>
  <si>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</si>
  <si>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</si>
  <si>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</si>
  <si>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</si>
  <si>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</si>
  <si>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</si>
  <si>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</si>
  <si>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</si>
  <si>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</si>
  <si>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</si>
  <si>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</si>
  <si>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</si>
  <si>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</si>
  <si>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</si>
  <si>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</si>
  <si>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</si>
  <si>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</si>
  <si>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</si>
  <si>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</si>
  <si>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</si>
  <si>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</si>
  <si>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</si>
  <si>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</si>
  <si>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</si>
  <si>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</si>
  <si>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</si>
  <si>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</si>
  <si>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</si>
  <si>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</si>
  <si>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</si>
  <si>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</si>
  <si>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</si>
  <si>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</si>
  <si>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</si>
  <si>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</si>
  <si>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</si>
  <si>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</si>
  <si>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</si>
  <si>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</si>
  <si>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</si>
  <si>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</si>
  <si>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</si>
  <si>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</si>
  <si>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</si>
  <si>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</si>
  <si>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</si>
  <si>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</si>
  <si>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</si>
  <si>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</si>
  <si>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</si>
  <si>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</si>
  <si>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</si>
  <si>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</si>
  <si>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</si>
  <si>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</si>
  <si>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</si>
  <si>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</si>
  <si>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</si>
  <si>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</si>
  <si>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</si>
  <si>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</si>
  <si>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</si>
  <si>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</si>
  <si>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</si>
  <si>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</si>
  <si>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</si>
  <si>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</si>
  <si>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</si>
  <si>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</si>
  <si>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</si>
  <si>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</si>
  <si>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</si>
  <si>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</si>
  <si>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</si>
  <si>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</si>
  <si>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</si>
  <si>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</si>
  <si>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</si>
  <si>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</si>
  <si>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</si>
  <si>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</si>
  <si>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</si>
  <si>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</si>
  <si>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</si>
  <si>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</si>
  <si>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</si>
  <si>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</si>
  <si>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</si>
  <si>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</si>
  <si>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</si>
  <si>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</si>
  <si>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</si>
  <si>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</si>
  <si>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</si>
  <si>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</si>
  <si>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</si>
  <si>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</si>
  <si>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</si>
  <si>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</si>
  <si>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</si>
  <si>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</si>
  <si>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</si>
  <si>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</si>
  <si>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</si>
  <si>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</si>
  <si>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</si>
  <si>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</si>
  <si>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</si>
  <si>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</si>
  <si>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</si>
  <si>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</si>
  <si>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</si>
  <si>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</si>
  <si>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</si>
  <si>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</si>
  <si>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</si>
  <si>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</si>
  <si>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</si>
  <si>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</si>
  <si>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</si>
  <si>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</si>
  <si>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</si>
  <si>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</si>
  <si>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</si>
  <si>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</si>
  <si>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</si>
  <si>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</si>
  <si>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</si>
  <si>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</si>
  <si>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</si>
  <si>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</si>
  <si>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</si>
  <si>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</si>
  <si>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</si>
  <si>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</si>
  <si>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</si>
  <si>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</si>
  <si>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</si>
  <si>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</si>
  <si>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</si>
  <si>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</si>
  <si>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</si>
  <si>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</si>
  <si>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</si>
  <si>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</si>
  <si>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</si>
  <si>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</si>
  <si>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</si>
  <si>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</si>
  <si>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</si>
  <si>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</si>
  <si>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</si>
  <si>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</si>
  <si>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</si>
  <si>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</si>
  <si>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</si>
  <si>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</si>
  <si>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</si>
  <si>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</si>
  <si>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</si>
  <si>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</si>
  <si>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</si>
  <si>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</si>
  <si>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</si>
  <si>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</si>
  <si>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</si>
  <si>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</si>
  <si>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</si>
  <si>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</si>
  <si>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</si>
  <si>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</si>
  <si>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</si>
  <si>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</si>
  <si>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</si>
  <si>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</si>
  <si>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</si>
  <si>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</si>
  <si>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</si>
  <si>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</si>
  <si>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</si>
  <si>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</si>
  <si>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</si>
  <si>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</si>
  <si>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</si>
  <si>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</si>
  <si>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</si>
  <si>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</si>
  <si>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</si>
  <si>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</si>
  <si>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</si>
  <si>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</si>
  <si>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</si>
  <si>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</si>
  <si>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</si>
  <si>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</si>
  <si>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</si>
  <si>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</si>
  <si>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</si>
  <si>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</si>
  <si>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</si>
  <si>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</si>
  <si>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</si>
  <si>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</si>
  <si>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</si>
  <si>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</si>
  <si>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</si>
  <si>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</si>
  <si>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</si>
  <si>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</si>
  <si>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</si>
  <si>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</si>
  <si>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</si>
  <si>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</si>
  <si>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</si>
  <si>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</si>
  <si>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</si>
  <si>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</si>
  <si>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</si>
  <si>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</si>
  <si>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</si>
  <si>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</si>
  <si>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</si>
  <si>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</si>
  <si>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</si>
  <si>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</si>
  <si>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</si>
  <si>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</si>
  <si>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</si>
  <si>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</si>
  <si>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</si>
  <si>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</si>
  <si>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</si>
  <si>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</si>
  <si>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</si>
  <si>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</si>
  <si>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</si>
  <si>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</si>
  <si>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</si>
  <si>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</si>
  <si>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</si>
  <si>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</si>
  <si>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</si>
  <si>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</si>
  <si>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</si>
  <si>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</si>
  <si>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</si>
  <si>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</si>
  <si>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</si>
  <si>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</si>
  <si>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</si>
  <si>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</si>
  <si>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</si>
  <si>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</si>
  <si>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</si>
  <si>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</si>
  <si>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</si>
  <si>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</si>
  <si>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</si>
  <si>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</si>
  <si>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</si>
  <si>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</si>
  <si>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</si>
  <si>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</si>
  <si>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</si>
  <si>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</si>
  <si>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</si>
  <si>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</si>
  <si>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</si>
  <si>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</si>
  <si>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</si>
  <si>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</si>
  <si>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</si>
  <si>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</si>
  <si>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</si>
  <si>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</si>
  <si>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</si>
  <si>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</si>
  <si>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</si>
  <si>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</si>
  <si>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</si>
  <si>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</si>
  <si>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</si>
  <si>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</si>
  <si>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</si>
  <si>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</si>
  <si>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</si>
  <si>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</si>
  <si>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</si>
  <si>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</si>
  <si>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</si>
  <si>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</si>
  <si>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</si>
  <si>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</si>
  <si>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</si>
  <si>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</si>
  <si>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</si>
  <si>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</si>
  <si>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</si>
  <si>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</si>
  <si>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</si>
  <si>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</si>
  <si>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</si>
  <si>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</si>
  <si>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</si>
  <si>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</si>
  <si>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</si>
  <si>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</si>
  <si>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</si>
  <si>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</si>
  <si>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</si>
  <si>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</si>
  <si>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</si>
  <si>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</si>
  <si>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</si>
  <si>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</si>
  <si>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</si>
  <si>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</si>
  <si>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</si>
  <si>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</si>
  <si>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</si>
  <si>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</si>
  <si>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</si>
  <si>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</si>
  <si>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</si>
  <si>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</si>
  <si>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</si>
  <si>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</si>
  <si>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</si>
  <si>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</si>
  <si>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</si>
  <si>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</si>
  <si>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</si>
  <si>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</si>
  <si>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</si>
  <si>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</si>
  <si>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</si>
  <si>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</si>
  <si>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</si>
  <si>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</si>
  <si>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</si>
  <si>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</si>
  <si>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</si>
  <si>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</si>
  <si>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</si>
  <si>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</si>
  <si>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</si>
  <si>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</si>
  <si>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</si>
  <si>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</si>
  <si>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</si>
  <si>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</si>
  <si>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</si>
  <si>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</si>
  <si>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</si>
  <si>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</si>
  <si>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</si>
  <si>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</si>
  <si>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</si>
  <si>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</si>
  <si>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</si>
  <si>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</si>
  <si>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</si>
  <si>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</si>
  <si>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</si>
  <si>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</si>
  <si>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</si>
  <si>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</si>
  <si>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</si>
  <si>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</si>
  <si>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</si>
  <si>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</si>
  <si>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</si>
  <si>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</si>
  <si>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</si>
  <si>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</si>
  <si>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</si>
  <si>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</si>
  <si>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</si>
  <si>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</si>
  <si>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</si>
  <si>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</si>
  <si>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</si>
  <si>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</si>
  <si>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</si>
  <si>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</si>
  <si>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</si>
  <si>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</si>
  <si>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</si>
  <si>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</si>
  <si>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</si>
  <si>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</si>
  <si>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</si>
  <si>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</si>
  <si>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</si>
  <si>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</si>
  <si>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</si>
  <si>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</si>
  <si>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</si>
  <si>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</si>
  <si>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</si>
  <si>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</si>
  <si>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</si>
  <si>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</si>
  <si>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</si>
  <si>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</si>
  <si>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</si>
  <si>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</si>
  <si>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</si>
  <si>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</si>
  <si>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</si>
  <si>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</si>
  <si>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</si>
  <si>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</si>
  <si>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</si>
  <si>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</si>
  <si>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</si>
  <si>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</si>
  <si>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</si>
  <si>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</si>
  <si>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</si>
  <si>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</si>
  <si>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</si>
  <si>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</si>
  <si>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</si>
  <si>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</si>
  <si>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</si>
  <si>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</si>
  <si>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</si>
  <si>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</si>
  <si>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</si>
  <si>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</si>
  <si>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</si>
  <si>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</si>
  <si>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</si>
  <si>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</si>
  <si>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</si>
  <si>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</si>
  <si>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</si>
  <si>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</si>
  <si>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</si>
  <si>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</si>
  <si>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</si>
  <si>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</si>
  <si>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</si>
  <si>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</si>
  <si>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</si>
  <si>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</si>
  <si>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</si>
  <si>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</si>
  <si>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</si>
  <si>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</si>
  <si>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</si>
  <si>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</si>
  <si>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</si>
  <si>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</si>
  <si>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</si>
  <si>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</si>
  <si>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</si>
  <si>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</si>
  <si>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</si>
  <si>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</si>
  <si>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</si>
  <si>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</si>
  <si>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</si>
  <si>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</si>
  <si>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</si>
  <si>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</si>
  <si>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</si>
  <si>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</si>
  <si>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</si>
  <si>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</si>
  <si>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</si>
  <si>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</si>
  <si>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</si>
  <si>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</si>
  <si>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</si>
  <si>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</si>
  <si>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</si>
  <si>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</si>
  <si>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</si>
  <si>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</si>
  <si>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</si>
  <si>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</si>
  <si>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</si>
  <si>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</si>
  <si>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</si>
  <si>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</si>
  <si>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</si>
  <si>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</si>
  <si>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</si>
  <si>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</si>
  <si>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</si>
  <si>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</si>
  <si>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</si>
  <si>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</si>
  <si>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</si>
  <si>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</si>
  <si>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</si>
  <si>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</si>
  <si>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</si>
  <si>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</si>
  <si>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</si>
  <si>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</si>
  <si>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</si>
  <si>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</si>
  <si>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</si>
  <si>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</si>
  <si>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</si>
  <si>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</si>
  <si>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</si>
  <si>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</si>
  <si>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</si>
  <si>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</si>
  <si>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</si>
  <si>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</si>
  <si>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</si>
  <si>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</si>
  <si>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</si>
  <si>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</si>
  <si>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</si>
  <si>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</si>
  <si>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</si>
  <si>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</si>
  <si>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</si>
  <si>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</si>
  <si>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</si>
  <si>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</si>
  <si>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</si>
  <si>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</si>
  <si>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</si>
  <si>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</si>
  <si>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</si>
  <si>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</si>
  <si>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</si>
  <si>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</si>
  <si>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</si>
  <si>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</si>
  <si>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</si>
  <si>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</si>
  <si>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</si>
  <si>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</si>
  <si>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</si>
  <si>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</si>
  <si>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</si>
  <si>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</si>
  <si>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</si>
  <si>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</si>
  <si>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</si>
  <si>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</si>
  <si>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</si>
  <si>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</si>
  <si>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</si>
  <si>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</si>
  <si>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</si>
  <si>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</si>
  <si>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</si>
  <si>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</si>
  <si>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</si>
  <si>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</si>
  <si>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</si>
  <si>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</si>
  <si>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</si>
  <si>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</si>
  <si>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</si>
  <si>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</si>
  <si>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</si>
  <si>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</si>
  <si>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</si>
  <si>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</si>
  <si>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</si>
  <si>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</si>
  <si>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</si>
  <si>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</si>
  <si>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</si>
  <si>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</si>
  <si>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</si>
  <si>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</si>
  <si>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</si>
  <si>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</si>
  <si>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</si>
  <si>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</si>
  <si>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</si>
  <si>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</si>
  <si>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</si>
  <si>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</si>
  <si>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</si>
  <si>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</si>
  <si>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</si>
  <si>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</si>
  <si>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</si>
  <si>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</si>
  <si>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</si>
  <si>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</si>
  <si>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</si>
  <si>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</si>
  <si>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</si>
  <si>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</si>
  <si>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</si>
  <si>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</si>
  <si>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</si>
  <si>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</si>
  <si>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</si>
  <si>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</si>
  <si>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</si>
  <si>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</si>
  <si>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</si>
  <si>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</si>
  <si>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</si>
  <si>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</si>
  <si>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</si>
  <si>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</si>
  <si>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</si>
  <si>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</si>
  <si>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</si>
  <si>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</si>
  <si>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</si>
  <si>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</si>
  <si>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</si>
  <si>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</si>
  <si>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</si>
  <si>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</si>
  <si>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</si>
  <si>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</si>
  <si>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</si>
  <si>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</si>
  <si>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</si>
  <si>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</si>
  <si>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</si>
  <si>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</si>
  <si>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</si>
  <si>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</si>
  <si>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</si>
  <si>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</si>
  <si>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</si>
  <si>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</si>
  <si>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</si>
  <si>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</si>
  <si>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</si>
  <si>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</si>
  <si>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</si>
  <si>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</si>
  <si>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</si>
  <si>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</si>
  <si>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</si>
  <si>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</si>
  <si>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</si>
  <si>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</si>
  <si>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</si>
  <si>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</si>
  <si>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</si>
  <si>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</si>
  <si>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</si>
  <si>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</si>
  <si>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</si>
  <si>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</si>
  <si>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</si>
  <si>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</si>
  <si>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</si>
  <si>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</si>
  <si>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</si>
  <si>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</si>
  <si>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</si>
  <si>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</si>
  <si>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</si>
  <si>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</si>
  <si>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</si>
  <si>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</si>
  <si>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</si>
  <si>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</si>
  <si>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</si>
  <si>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</si>
  <si>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</si>
  <si>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</si>
  <si>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</si>
  <si>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</si>
  <si>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</si>
  <si>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</si>
  <si>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</si>
  <si>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</si>
  <si>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</si>
  <si>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</si>
  <si>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</si>
  <si>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</si>
  <si>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</si>
  <si>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</si>
  <si>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</si>
  <si>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</si>
  <si>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</si>
  <si>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</si>
  <si>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</si>
  <si>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</si>
  <si>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</si>
  <si>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</si>
  <si>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</si>
  <si>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</si>
  <si>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</si>
  <si>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</si>
  <si>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</si>
  <si>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</si>
  <si>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</si>
  <si>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</si>
  <si>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</si>
  <si>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</si>
  <si>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</si>
  <si>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</si>
  <si>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</si>
  <si>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</si>
  <si>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</si>
  <si>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</si>
  <si>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</si>
  <si>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</si>
  <si>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</si>
  <si>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</si>
  <si>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</si>
  <si>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</si>
  <si>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</si>
  <si>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</si>
  <si>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</si>
  <si>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</si>
  <si>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</si>
  <si>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</si>
  <si>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</si>
  <si>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</si>
  <si>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</si>
  <si>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</si>
  <si>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</si>
  <si>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</si>
  <si>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</si>
  <si>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</si>
  <si>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</si>
  <si>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</si>
  <si>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</si>
  <si>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</si>
  <si>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</si>
  <si>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</si>
  <si>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</si>
  <si>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</si>
  <si>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</si>
  <si>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</si>
  <si>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</si>
  <si>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</si>
  <si>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</si>
  <si>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</si>
  <si>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</si>
  <si>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</si>
  <si>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</si>
  <si>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</si>
  <si>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</si>
  <si>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</si>
  <si>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</si>
  <si>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</si>
  <si>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</si>
  <si>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</si>
  <si>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</si>
  <si>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</si>
  <si>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</si>
  <si>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</si>
  <si>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</si>
  <si>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</si>
  <si>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</si>
  <si>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</si>
  <si>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</si>
  <si>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</si>
  <si>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</si>
  <si>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</si>
  <si>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</si>
  <si>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</si>
  <si>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</si>
  <si>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</si>
  <si>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</si>
  <si>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</si>
  <si>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</si>
  <si>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</si>
  <si>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</si>
  <si>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</si>
  <si>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</si>
  <si>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</si>
  <si>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</si>
  <si>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</si>
  <si>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</si>
  <si>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</si>
  <si>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</si>
  <si>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</si>
  <si>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</si>
  <si>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</si>
  <si>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</si>
  <si>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</si>
  <si>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</si>
  <si>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</si>
  <si>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</si>
  <si>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</si>
  <si>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</si>
  <si>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</si>
  <si>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</si>
  <si>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</si>
  <si>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</si>
  <si>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</si>
  <si>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</si>
  <si>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</si>
  <si>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</si>
  <si>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</si>
  <si>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</si>
  <si>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</si>
  <si>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</si>
  <si>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</si>
  <si>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</si>
  <si>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</si>
  <si>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</si>
  <si>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</si>
  <si>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</si>
  <si>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</si>
  <si>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</si>
  <si>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</si>
  <si>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</si>
  <si>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</si>
  <si>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</si>
  <si>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</si>
  <si>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</si>
  <si>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</si>
  <si>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</si>
  <si>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</si>
  <si>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</si>
  <si>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</si>
  <si>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</si>
  <si>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</si>
  <si>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</si>
  <si>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</si>
  <si>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</si>
  <si>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</si>
  <si>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</si>
  <si>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</si>
  <si>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</si>
  <si>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</si>
  <si>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</si>
  <si>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</si>
  <si>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</si>
  <si>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</si>
  <si>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</si>
  <si>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</si>
  <si>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</si>
  <si>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</si>
  <si>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</si>
  <si>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</si>
  <si>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</si>
  <si>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</si>
  <si>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</si>
  <si>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</si>
  <si>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</si>
  <si>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</si>
  <si>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</si>
  <si>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</si>
  <si>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</si>
  <si>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</si>
  <si>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</si>
  <si>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</si>
  <si>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</si>
  <si>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</si>
  <si>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</si>
  <si>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</si>
  <si>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</si>
  <si>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</si>
  <si>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</si>
  <si>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</si>
  <si>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</si>
  <si>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</si>
  <si>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</si>
  <si>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</si>
  <si>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</si>
  <si>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</si>
  <si>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</si>
  <si>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</si>
  <si>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</si>
  <si>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</si>
  <si>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</si>
  <si>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</si>
  <si>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</si>
  <si>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</si>
  <si>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</si>
  <si>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</si>
  <si>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</si>
  <si>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</si>
  <si>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</si>
  <si>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</si>
  <si>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</si>
  <si>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</si>
  <si>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</si>
  <si>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</si>
  <si>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</si>
  <si>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</si>
  <si>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</si>
  <si>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</si>
  <si>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</si>
  <si>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</si>
  <si>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</si>
  <si>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</si>
  <si>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</si>
  <si>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</si>
  <si>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</si>
  <si>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</si>
  <si>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</si>
  <si>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</si>
  <si>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</si>
  <si>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</si>
  <si>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</si>
  <si>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</si>
  <si>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</si>
  <si>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</si>
  <si>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</si>
  <si>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</si>
  <si>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</si>
  <si>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</si>
  <si>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</si>
  <si>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</si>
  <si>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</si>
  <si>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</si>
  <si>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</si>
  <si>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</si>
  <si>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</si>
  <si>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</si>
  <si>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</si>
  <si>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</si>
  <si>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</si>
  <si>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</si>
  <si>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</si>
  <si>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</si>
  <si>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</si>
  <si>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</si>
  <si>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</si>
  <si>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</si>
  <si>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</si>
  <si>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</si>
  <si>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</si>
  <si>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</si>
  <si>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</si>
  <si>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</si>
  <si>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</si>
  <si>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</si>
  <si>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</si>
  <si>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</si>
  <si>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</si>
  <si>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</si>
  <si>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</si>
  <si>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</si>
  <si>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</si>
  <si>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</si>
  <si>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</si>
  <si>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</si>
  <si>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</si>
  <si>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</si>
  <si>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</si>
  <si>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</si>
  <si>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</si>
  <si>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</si>
  <si>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</si>
  <si>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</si>
  <si>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</si>
  <si>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</si>
  <si>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</si>
  <si>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</si>
  <si>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</si>
  <si>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</si>
  <si>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</si>
  <si>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</si>
  <si>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</si>
  <si>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</si>
  <si>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</si>
  <si>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</si>
  <si>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</si>
  <si>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</si>
  <si>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</si>
  <si>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</si>
  <si>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</si>
  <si>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</si>
  <si>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</si>
  <si>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</si>
  <si>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</si>
  <si>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</si>
  <si>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</si>
  <si>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</si>
  <si>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</si>
  <si>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</si>
  <si>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</si>
  <si>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</si>
  <si>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</si>
  <si>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</si>
  <si>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</si>
  <si>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</si>
  <si>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</si>
  <si>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</si>
  <si>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</si>
  <si>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</si>
  <si>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</si>
  <si>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</si>
  <si>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</si>
  <si>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</si>
  <si>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</si>
  <si>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</si>
  <si>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</si>
  <si>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</si>
  <si>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</si>
  <si>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</si>
  <si>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</si>
  <si>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</si>
  <si>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</si>
  <si>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</si>
  <si>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</si>
  <si>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</si>
  <si>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</si>
  <si>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</si>
  <si>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</si>
  <si>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</si>
  <si>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</si>
  <si>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</si>
  <si>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</si>
  <si>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</si>
  <si>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</si>
  <si>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</si>
  <si>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</si>
  <si>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</si>
  <si>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</si>
  <si>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</si>
  <si>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</si>
  <si>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</si>
  <si>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</si>
  <si>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</si>
  <si>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</si>
  <si>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</si>
  <si>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</si>
  <si>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</si>
  <si>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</si>
  <si>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</si>
  <si>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</si>
  <si>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</si>
  <si>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</si>
  <si>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</si>
  <si>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</si>
  <si>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</si>
  <si>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</si>
  <si>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</si>
  <si>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</si>
  <si>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</si>
  <si>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</si>
  <si>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</si>
  <si>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</si>
  <si>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</si>
  <si>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</si>
  <si>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</si>
  <si>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</si>
  <si>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</si>
  <si>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</si>
  <si>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</si>
  <si>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</si>
  <si>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</si>
  <si>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</si>
  <si>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</si>
  <si>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</si>
  <si>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</si>
  <si>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</si>
  <si>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</si>
  <si>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</si>
  <si>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</si>
  <si>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</si>
  <si>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</si>
  <si>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</si>
  <si>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</si>
  <si>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</si>
  <si>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</si>
  <si>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</si>
  <si>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</si>
  <si>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</si>
  <si>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</si>
  <si>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</si>
  <si>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</si>
  <si>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</si>
  <si>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</si>
  <si>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</si>
  <si>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</si>
  <si>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</si>
  <si>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</si>
  <si>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</si>
  <si>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</si>
  <si>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</si>
  <si>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</si>
  <si>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</si>
  <si>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</si>
  <si>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</si>
  <si>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</si>
  <si>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</si>
  <si>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</si>
  <si>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</si>
  <si>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</si>
  <si>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</si>
  <si>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</si>
  <si>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</si>
  <si>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</si>
  <si>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</si>
  <si>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</si>
  <si>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</si>
  <si>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</si>
  <si>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</si>
  <si>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</si>
  <si>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</si>
  <si>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</si>
  <si>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</si>
  <si>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</si>
  <si>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</si>
  <si>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</si>
  <si>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</si>
  <si>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</si>
  <si>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</si>
  <si>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</si>
  <si>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</si>
  <si>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</si>
  <si>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</si>
  <si>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</si>
  <si>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</si>
  <si>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</si>
  <si>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</si>
  <si>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</si>
  <si>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</si>
  <si>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</si>
  <si>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</si>
  <si>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</si>
  <si>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</si>
  <si>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</si>
  <si>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</si>
  <si>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</si>
  <si>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</si>
  <si>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</si>
  <si>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</si>
  <si>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</si>
  <si>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</si>
  <si>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</si>
  <si>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</si>
  <si>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</si>
  <si>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</si>
  <si>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</si>
  <si>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</si>
  <si>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</si>
  <si>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</si>
  <si>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</si>
  <si>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</si>
  <si>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</si>
  <si>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</si>
  <si>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</si>
  <si>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</si>
  <si>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</si>
  <si>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</si>
  <si>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</si>
  <si>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</si>
  <si>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</si>
  <si>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</si>
  <si>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</si>
  <si>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</si>
  <si>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</si>
  <si>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</si>
  <si>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</si>
  <si>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</si>
  <si>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</si>
  <si>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</si>
  <si>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</si>
  <si>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</si>
  <si>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</si>
  <si>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</si>
  <si>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</si>
  <si>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</si>
  <si>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</si>
  <si>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</si>
  <si>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</si>
  <si>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</si>
  <si>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</si>
  <si>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</si>
  <si>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</si>
  <si>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</si>
  <si>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</si>
  <si>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</si>
  <si>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</si>
  <si>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</si>
  <si>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</si>
  <si>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</si>
  <si>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</si>
  <si>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</si>
  <si>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</si>
  <si>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</si>
  <si>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</si>
  <si>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</si>
  <si>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</si>
  <si>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</si>
  <si>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</si>
  <si>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</si>
  <si>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</si>
  <si>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</si>
  <si>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</si>
  <si>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</si>
  <si>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</si>
  <si>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</si>
  <si>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</si>
  <si>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</si>
  <si>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</si>
  <si>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</si>
  <si>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</si>
  <si>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</si>
  <si>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</si>
  <si>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</si>
  <si>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</si>
  <si>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</si>
  <si>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</si>
  <si>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</si>
  <si>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</si>
  <si>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</si>
  <si>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</si>
  <si>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</si>
  <si>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</si>
  <si>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</si>
  <si>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</si>
  <si>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</si>
  <si>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</si>
  <si>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</si>
  <si>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</si>
  <si>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</si>
  <si>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</si>
  <si>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</si>
  <si>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</si>
  <si>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</si>
  <si>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</si>
  <si>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</si>
  <si>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</si>
  <si>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</si>
  <si>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</si>
  <si>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</si>
  <si>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</si>
  <si>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</si>
  <si>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</si>
  <si>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</si>
  <si>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</si>
  <si>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</si>
  <si>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</si>
  <si>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</si>
  <si>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</si>
  <si>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</si>
  <si>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</si>
  <si>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</si>
  <si>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</si>
  <si>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</si>
  <si>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</si>
  <si>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</si>
  <si>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</si>
  <si>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</si>
  <si>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</si>
  <si>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</si>
  <si>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</si>
  <si>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</si>
  <si>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</si>
  <si>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</si>
  <si>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</si>
  <si>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</si>
  <si>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</si>
  <si>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</si>
  <si>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</si>
  <si>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</si>
  <si>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</si>
  <si>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</si>
  <si>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</si>
  <si>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</si>
  <si>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</si>
  <si>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</si>
  <si>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</si>
  <si>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</si>
  <si>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</si>
  <si>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</si>
  <si>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</si>
  <si>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</si>
  <si>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</si>
  <si>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</si>
  <si>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</si>
  <si>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</si>
  <si>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</si>
  <si>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</si>
  <si>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</si>
  <si>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</si>
  <si>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</si>
  <si>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</si>
  <si>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</si>
  <si>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</si>
  <si>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</si>
  <si>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</si>
  <si>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</si>
  <si>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</si>
  <si>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</si>
  <si>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</si>
  <si>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</si>
  <si>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</si>
  <si>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</si>
  <si>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</si>
  <si>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</si>
  <si>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</si>
  <si>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</si>
  <si>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</si>
  <si>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</si>
  <si>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</si>
  <si>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</si>
  <si>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</si>
  <si>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</si>
  <si>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</si>
  <si>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</si>
  <si>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</si>
  <si>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</si>
  <si>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</si>
  <si>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</si>
  <si>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</si>
  <si>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</si>
  <si>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</si>
  <si>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</si>
  <si>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</si>
  <si>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</si>
  <si>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</si>
  <si>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</si>
  <si>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</si>
  <si>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</si>
  <si>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</si>
  <si>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</si>
  <si>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</si>
  <si>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</si>
  <si>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</si>
  <si>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</si>
  <si>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</si>
  <si>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</si>
  <si>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</si>
  <si>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</si>
  <si>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</si>
  <si>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</si>
  <si>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</si>
  <si>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</si>
  <si>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</si>
  <si>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</si>
  <si>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</si>
  <si>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</si>
  <si>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</si>
  <si>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</si>
  <si>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</si>
  <si>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</si>
  <si>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</si>
  <si>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</si>
  <si>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</si>
  <si>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</si>
  <si>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</si>
  <si>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</si>
  <si>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</si>
  <si>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</si>
  <si>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</si>
  <si>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</si>
  <si>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</si>
  <si>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</si>
  <si>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</si>
  <si>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</si>
  <si>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</si>
  <si>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</si>
  <si>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</si>
  <si>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</si>
  <si>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</si>
  <si>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</si>
  <si>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</si>
  <si>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</si>
  <si>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</si>
  <si>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</si>
  <si>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</si>
  <si>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</si>
  <si>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</si>
  <si>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</si>
  <si>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</si>
  <si>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</si>
  <si>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</si>
  <si>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</si>
  <si>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</si>
  <si>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</si>
  <si>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</si>
  <si>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</si>
  <si>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</si>
  <si>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</si>
  <si>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</si>
  <si>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</si>
  <si>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</si>
  <si>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</si>
  <si>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</si>
  <si>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</si>
  <si>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</si>
  <si>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</si>
  <si>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</si>
  <si>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</si>
  <si>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</si>
  <si>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</si>
  <si>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</si>
  <si>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</si>
  <si>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</si>
  <si>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</si>
  <si>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</si>
  <si>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</si>
  <si>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</si>
  <si>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</si>
  <si>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</si>
  <si>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</si>
  <si>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</si>
  <si>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</si>
  <si>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</si>
  <si>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</si>
  <si>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</si>
  <si>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</si>
  <si>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</si>
  <si>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</si>
  <si>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</si>
  <si>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</si>
  <si>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</si>
  <si>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</si>
  <si>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</si>
  <si>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</si>
  <si>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</si>
  <si>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</si>
  <si>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</si>
  <si>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</si>
  <si>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</si>
  <si>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</si>
  <si>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</si>
  <si>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</si>
  <si>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</si>
  <si>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</si>
  <si>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</si>
  <si>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</si>
  <si>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</si>
  <si>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</si>
  <si>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</si>
  <si>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</si>
  <si>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</si>
  <si>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</si>
  <si>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</si>
  <si>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</si>
  <si>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</si>
  <si>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</si>
  <si>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</si>
  <si>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</si>
  <si>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</si>
  <si>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</si>
  <si>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</si>
  <si>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</si>
  <si>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</si>
  <si>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</si>
  <si>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</si>
  <si>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</si>
  <si>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</si>
  <si>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</si>
  <si>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</si>
  <si>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</si>
  <si>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</si>
  <si>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</si>
  <si>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</si>
  <si>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</si>
  <si>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</si>
  <si>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</si>
  <si>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</si>
  <si>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</si>
  <si>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</si>
  <si>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</si>
  <si>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</si>
  <si>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</si>
  <si>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</si>
  <si>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</si>
  <si>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</si>
  <si>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</si>
  <si>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</si>
  <si>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</si>
  <si>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</si>
  <si>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</si>
  <si>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</si>
  <si>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</si>
  <si>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</si>
  <si>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</si>
  <si>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</si>
  <si>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</si>
  <si>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</si>
  <si>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</si>
  <si>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</si>
  <si>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</si>
  <si>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</si>
  <si>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</si>
  <si>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</si>
  <si>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</si>
  <si>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</si>
  <si>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</si>
  <si>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</si>
  <si>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</si>
  <si>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</si>
  <si>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</si>
  <si>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</si>
  <si>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</si>
  <si>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</si>
  <si>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</si>
  <si>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</si>
  <si>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</si>
  <si>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</si>
  <si>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</si>
  <si>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</si>
  <si>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</si>
  <si>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</si>
  <si>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</si>
  <si>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</si>
  <si>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</si>
  <si>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</si>
  <si>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</si>
  <si>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</si>
  <si>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</si>
  <si>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</si>
  <si>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</si>
  <si>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</si>
  <si>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</si>
  <si>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</si>
  <si>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</si>
  <si>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</si>
  <si>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</si>
  <si>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</si>
  <si>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</si>
  <si>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</si>
  <si>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</si>
  <si>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</si>
  <si>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</si>
  <si>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</si>
  <si>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</si>
  <si>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</si>
  <si>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</si>
  <si>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</si>
  <si>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</si>
  <si>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</si>
  <si>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</si>
  <si>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</si>
  <si>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</si>
  <si>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</si>
  <si>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</si>
  <si>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</si>
  <si>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</si>
  <si>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</si>
  <si>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</si>
  <si>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</si>
  <si>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</si>
  <si>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</si>
  <si>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</si>
  <si>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</si>
  <si>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</si>
  <si>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</si>
  <si>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</si>
  <si>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</si>
  <si>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</si>
  <si>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</si>
  <si>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</si>
  <si>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</si>
  <si>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</si>
  <si>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</si>
  <si>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</si>
  <si>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</si>
  <si>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</si>
  <si>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</si>
  <si>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</si>
  <si>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</si>
  <si>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</si>
  <si>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</si>
  <si>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</si>
  <si>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</si>
  <si>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</si>
  <si>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</si>
  <si>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</si>
  <si>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</si>
  <si>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</si>
  <si>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</si>
  <si>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</si>
  <si>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</si>
  <si>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</si>
  <si>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</si>
  <si>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</si>
  <si>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</si>
  <si>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</si>
  <si>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</si>
  <si>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</si>
  <si>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</si>
  <si>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</si>
  <si>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</si>
  <si>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</si>
  <si>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</si>
  <si>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</si>
  <si>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</si>
  <si>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</si>
  <si>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</si>
  <si>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</si>
  <si>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</si>
  <si>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</si>
  <si>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</si>
  <si>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</si>
  <si>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</si>
  <si>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</si>
  <si>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</si>
  <si>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</si>
  <si>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</si>
  <si>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</si>
  <si>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</si>
  <si>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</si>
  <si>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</si>
  <si>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</si>
  <si>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</si>
  <si>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</si>
  <si>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</si>
  <si>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</si>
  <si>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</si>
  <si>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</si>
  <si>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</si>
  <si>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</si>
  <si>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</si>
  <si>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</si>
  <si>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</si>
  <si>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</si>
  <si>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</si>
  <si>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</si>
  <si>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</si>
  <si>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</si>
  <si>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</si>
  <si>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</si>
  <si>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</si>
  <si>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</si>
  <si>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</si>
  <si>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</si>
  <si>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</si>
  <si>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</si>
  <si>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</si>
  <si>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</si>
  <si>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</si>
  <si>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</si>
  <si>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</si>
  <si>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</si>
  <si>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</si>
  <si>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</si>
  <si>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</si>
  <si>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</si>
  <si>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</si>
  <si>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</si>
  <si>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</si>
  <si>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</si>
  <si>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</si>
  <si>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</si>
  <si>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</si>
  <si>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</si>
  <si>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</si>
  <si>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</si>
  <si>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</si>
  <si>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</si>
  <si>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</si>
  <si>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</si>
  <si>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</si>
  <si>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</si>
  <si>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</si>
  <si>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</si>
  <si>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</si>
  <si>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</si>
  <si>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</si>
  <si>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</si>
  <si>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</si>
  <si>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</si>
  <si>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</si>
  <si>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</si>
  <si>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</si>
  <si>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</si>
  <si>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</si>
  <si>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</si>
  <si>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</si>
  <si>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</si>
  <si>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</si>
  <si>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</si>
  <si>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</si>
  <si>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</si>
  <si>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</si>
  <si>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</si>
  <si>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</si>
  <si>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</si>
  <si>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</si>
  <si>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</si>
  <si>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</si>
  <si>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</si>
  <si>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</si>
  <si>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</si>
  <si>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</si>
  <si>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</si>
  <si>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</si>
  <si>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</si>
  <si>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</si>
  <si>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</si>
  <si>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</si>
  <si>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</si>
  <si>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</si>
  <si>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</si>
  <si>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</si>
  <si>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</si>
  <si>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</si>
  <si>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</si>
  <si>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</si>
  <si>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</si>
  <si>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</si>
  <si>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</si>
  <si>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</si>
  <si>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</si>
  <si>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</si>
  <si>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</si>
  <si>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</si>
  <si>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</si>
  <si>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</si>
  <si>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</si>
  <si>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</si>
  <si>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</si>
  <si>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</si>
  <si>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</si>
  <si>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</si>
  <si>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</si>
  <si>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</si>
  <si>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</si>
  <si>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</si>
  <si>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</si>
  <si>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</si>
  <si>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</si>
  <si>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</si>
  <si>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</si>
  <si>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</si>
  <si>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</si>
  <si>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</si>
  <si>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</si>
  <si>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</si>
  <si>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</si>
  <si>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</si>
  <si>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</si>
  <si>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</si>
  <si>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</si>
  <si>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</si>
  <si>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</si>
  <si>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</si>
  <si>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</si>
  <si>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</si>
  <si>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</si>
  <si>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</si>
  <si>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</si>
  <si>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</si>
  <si>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</si>
  <si>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</si>
  <si>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</si>
  <si>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</si>
  <si>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</si>
  <si>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</si>
  <si>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</si>
  <si>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</si>
  <si>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</si>
  <si>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</si>
  <si>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</si>
  <si>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</si>
  <si>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</si>
  <si>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</si>
  <si>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</si>
  <si>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</si>
  <si>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</si>
  <si>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</si>
  <si>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</si>
  <si>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</si>
  <si>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</si>
  <si>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</si>
  <si>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</si>
  <si>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</si>
  <si>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</si>
  <si>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</si>
  <si>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</si>
  <si>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</si>
  <si>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</si>
  <si>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</si>
  <si>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</si>
  <si>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</si>
  <si>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</si>
  <si>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</si>
  <si>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</si>
  <si>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</si>
  <si>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</si>
  <si>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</si>
  <si>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</si>
  <si>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</si>
  <si>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</si>
  <si>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</si>
  <si>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</si>
  <si>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</si>
  <si>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</si>
  <si>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</si>
  <si>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</si>
  <si>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</si>
  <si>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</si>
  <si>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</si>
  <si>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</si>
  <si>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</si>
  <si>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</si>
  <si>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</si>
  <si>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</si>
  <si>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</si>
  <si>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</si>
  <si>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</si>
  <si>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</si>
  <si>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</si>
  <si>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</si>
  <si>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</si>
  <si>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</si>
  <si>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</si>
  <si>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</si>
  <si>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</si>
  <si>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</si>
  <si>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</si>
  <si>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</si>
  <si>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</si>
  <si>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</si>
  <si>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</si>
  <si>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</si>
  <si>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</si>
  <si>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</si>
  <si>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</si>
  <si>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</si>
  <si>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</si>
  <si>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</si>
  <si>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</si>
  <si>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</si>
  <si>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</si>
  <si>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</si>
  <si>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</si>
  <si>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</si>
  <si>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</si>
  <si>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</si>
  <si>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</si>
  <si>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</si>
  <si>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</si>
  <si>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</si>
  <si>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</si>
  <si>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</si>
  <si>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</si>
  <si>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</si>
  <si>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</si>
  <si>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</si>
  <si>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</si>
  <si>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</si>
  <si>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</si>
  <si>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</si>
  <si>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</si>
  <si>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</si>
  <si>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</si>
  <si>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</si>
  <si>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</si>
  <si>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</si>
  <si>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</si>
  <si>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</si>
  <si>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</si>
  <si>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</si>
  <si>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</si>
  <si>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</si>
  <si>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</si>
  <si>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</si>
  <si>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</si>
  <si>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</si>
  <si>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</si>
  <si>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</si>
  <si>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</si>
  <si>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</si>
  <si>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</si>
  <si>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</si>
  <si>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</si>
  <si>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</si>
  <si>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</si>
  <si>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</si>
  <si>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</si>
  <si>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</si>
  <si>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</si>
  <si>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</si>
  <si>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</si>
  <si>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</si>
  <si>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</si>
  <si>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</si>
  <si>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</si>
  <si>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</si>
  <si>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</si>
  <si>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</si>
  <si>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</si>
  <si>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</si>
  <si>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</si>
  <si>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</si>
  <si>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</si>
  <si>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</si>
  <si>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</si>
  <si>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</si>
  <si>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</si>
  <si>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</si>
  <si>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</si>
  <si>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</si>
  <si>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</si>
  <si>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</si>
  <si>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</si>
  <si>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</si>
  <si>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</si>
  <si>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</si>
  <si>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</si>
  <si>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</si>
  <si>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</si>
  <si>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</si>
  <si>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</si>
  <si>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</si>
  <si>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</si>
  <si>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</si>
  <si>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</si>
  <si>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</si>
  <si>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</si>
  <si>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</si>
  <si>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</si>
  <si>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</si>
  <si>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</si>
  <si>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</si>
  <si>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</si>
  <si>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</si>
  <si>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</si>
  <si>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</si>
  <si>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</si>
  <si>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</si>
  <si>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</si>
  <si>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</si>
  <si>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</si>
  <si>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</si>
  <si>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</si>
  <si>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</si>
  <si>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</si>
  <si>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</si>
  <si>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</si>
  <si>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</si>
  <si>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</si>
  <si>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</si>
  <si>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</si>
  <si>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</si>
  <si>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</si>
  <si>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</si>
  <si>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</si>
  <si>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</si>
  <si>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</si>
  <si>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</si>
  <si>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</si>
  <si>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</si>
  <si>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</si>
  <si>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</si>
  <si>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</si>
  <si>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</si>
  <si>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</si>
  <si>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</si>
  <si>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</si>
  <si>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</si>
  <si>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</si>
  <si>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</si>
  <si>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</si>
  <si>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</si>
  <si>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</si>
  <si>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</si>
  <si>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</si>
  <si>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</si>
  <si>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</si>
  <si>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</si>
  <si>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</si>
  <si>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</si>
  <si>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</si>
  <si>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</si>
  <si>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</si>
  <si>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</si>
  <si>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</si>
  <si>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</si>
  <si>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</si>
  <si>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</si>
  <si>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</si>
  <si>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</si>
  <si>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</si>
  <si>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</si>
  <si>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</si>
  <si>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</si>
  <si>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</si>
  <si>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</si>
  <si>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</si>
  <si>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</si>
  <si>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</si>
  <si>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</si>
  <si>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</si>
  <si>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</si>
  <si>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</si>
  <si>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</si>
  <si>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</si>
  <si>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</si>
  <si>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</si>
  <si>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</si>
  <si>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</si>
  <si>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</si>
  <si>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</si>
  <si>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</si>
  <si>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</si>
  <si>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</si>
  <si>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</si>
  <si>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</si>
  <si>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</si>
  <si>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</si>
  <si>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</si>
  <si>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</si>
  <si>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</si>
  <si>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</si>
  <si>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</si>
  <si>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</si>
  <si>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</si>
  <si>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</si>
  <si>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</si>
  <si>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</si>
  <si>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</si>
  <si>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</si>
  <si>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</si>
  <si>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</si>
  <si>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</si>
  <si>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</si>
  <si>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</si>
  <si>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</si>
  <si>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</si>
  <si>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</si>
  <si>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</si>
  <si>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</si>
  <si>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</si>
  <si>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</si>
  <si>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</si>
  <si>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</si>
  <si>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</si>
  <si>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</si>
  <si>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</si>
  <si>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</si>
  <si>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</si>
  <si>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</si>
  <si>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</si>
  <si>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</si>
  <si>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</si>
  <si>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</si>
  <si>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</si>
  <si>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</si>
  <si>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</si>
  <si>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</si>
  <si>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</si>
  <si>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</si>
  <si>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</si>
  <si>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</si>
  <si>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</si>
  <si>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</si>
  <si>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</si>
  <si>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</si>
  <si>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</si>
  <si>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</si>
  <si>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</si>
  <si>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</si>
  <si>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</si>
  <si>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</si>
  <si>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</si>
  <si>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</si>
  <si>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</si>
  <si>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</si>
  <si>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</si>
  <si>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</si>
  <si>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</si>
  <si>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</si>
  <si>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</si>
  <si>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</si>
  <si>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</si>
  <si>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</si>
  <si>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</si>
  <si>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</si>
  <si>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</si>
  <si>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</si>
  <si>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</si>
  <si>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</si>
  <si>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</si>
  <si>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</si>
  <si>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</si>
  <si>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</si>
  <si>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</si>
  <si>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</si>
  <si>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</si>
  <si>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</si>
  <si>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</si>
  <si>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</si>
  <si>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</si>
  <si>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</si>
  <si>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</si>
  <si>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</si>
  <si>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</si>
  <si>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</si>
  <si>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</si>
  <si>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</si>
  <si>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</si>
  <si>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</si>
  <si>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</si>
  <si>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</si>
  <si>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</si>
  <si>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</si>
  <si>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</si>
  <si>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</si>
  <si>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</si>
  <si>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</si>
  <si>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</si>
  <si>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</si>
  <si>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</si>
  <si>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</si>
  <si>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</si>
  <si>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</si>
  <si>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</si>
  <si>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</si>
  <si>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</si>
  <si>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</si>
  <si>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</si>
  <si>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</si>
  <si>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</si>
  <si>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</si>
  <si>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</si>
  <si>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</si>
  <si>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</si>
  <si>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</si>
  <si>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</si>
  <si>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</si>
  <si>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</si>
  <si>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</si>
  <si>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</si>
  <si>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</si>
  <si>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</si>
  <si>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</si>
  <si>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</si>
  <si>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</si>
  <si>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</si>
  <si>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</si>
  <si>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</si>
  <si>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</si>
  <si>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</si>
  <si>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</si>
  <si>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</si>
  <si>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</si>
  <si>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</si>
  <si>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</si>
  <si>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</si>
  <si>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</si>
  <si>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</si>
  <si>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</si>
  <si>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</si>
  <si>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</si>
  <si>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</si>
  <si>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</si>
  <si>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</si>
  <si>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</si>
  <si>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</si>
  <si>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</si>
  <si>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</si>
  <si>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</si>
  <si>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</si>
  <si>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</si>
  <si>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</si>
  <si>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</si>
  <si>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</si>
  <si>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</si>
  <si>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</si>
  <si>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</si>
  <si>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</si>
  <si>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</si>
  <si>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</si>
  <si>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</si>
  <si>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</si>
  <si>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</si>
  <si>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</si>
  <si>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</si>
  <si>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</si>
  <si>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</si>
  <si>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</si>
  <si>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</si>
  <si>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</si>
  <si>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</si>
  <si>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</si>
  <si>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</si>
  <si>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</si>
  <si>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</si>
  <si>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</si>
  <si>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</si>
  <si>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</si>
  <si>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</si>
  <si>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</si>
  <si>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</si>
  <si>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</si>
  <si>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</si>
  <si>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</si>
  <si>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</si>
  <si>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</si>
  <si>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</si>
  <si>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</si>
  <si>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</si>
  <si>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</si>
  <si>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</si>
  <si>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</si>
  <si>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</si>
  <si>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</si>
  <si>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</si>
  <si>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</si>
  <si>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</si>
  <si>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</si>
  <si>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</si>
  <si>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</si>
  <si>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</si>
  <si>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</si>
  <si>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</si>
  <si>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</si>
  <si>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</si>
  <si>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</si>
  <si>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</si>
  <si>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</si>
  <si>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</si>
  <si>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</si>
  <si>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</si>
  <si>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</si>
  <si>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</si>
  <si>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</si>
  <si>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</si>
  <si>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</si>
  <si>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</si>
  <si>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</si>
  <si>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</si>
  <si>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</si>
  <si>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</si>
  <si>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</si>
  <si>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</si>
  <si>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</si>
  <si>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</si>
  <si>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</si>
  <si>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</si>
  <si>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</si>
  <si>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</si>
  <si>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</si>
  <si>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</si>
  <si>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</si>
  <si>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</si>
  <si>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</si>
  <si>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</si>
  <si>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</si>
  <si>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</si>
  <si>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</si>
  <si>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</si>
  <si>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</si>
  <si>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</si>
  <si>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</si>
  <si>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</si>
  <si>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</si>
  <si>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</si>
  <si>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</si>
  <si>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</si>
  <si>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</si>
  <si>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</si>
  <si>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</si>
  <si>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</si>
  <si>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</si>
  <si>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</si>
  <si>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</si>
  <si>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</si>
  <si>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</si>
  <si>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</si>
  <si>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</si>
  <si>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</si>
  <si>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</si>
  <si>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</si>
  <si>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</si>
  <si>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</si>
  <si>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</si>
  <si>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</si>
  <si>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</si>
  <si>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</si>
  <si>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</si>
  <si>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</si>
  <si>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</si>
  <si>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</si>
  <si>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</si>
  <si>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</si>
  <si>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</si>
  <si>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</si>
  <si>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</si>
  <si>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</si>
  <si>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</si>
  <si>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</si>
  <si>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</si>
  <si>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</si>
  <si>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</si>
  <si>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</si>
  <si>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</si>
  <si>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</si>
  <si>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</si>
  <si>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</si>
  <si>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</si>
  <si>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</si>
  <si>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</si>
  <si>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</si>
  <si>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</si>
  <si>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</si>
  <si>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</si>
  <si>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</si>
  <si>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</si>
  <si>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</si>
  <si>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</si>
  <si>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</si>
  <si>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</si>
  <si>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</si>
  <si>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</si>
  <si>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</si>
  <si>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</si>
  <si>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</si>
  <si>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</si>
  <si>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</si>
  <si>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</si>
  <si>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</si>
  <si>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</si>
  <si>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</si>
  <si>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</si>
  <si>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</si>
  <si>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</si>
  <si>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</si>
  <si>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</si>
  <si>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</si>
  <si>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</si>
  <si>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</si>
  <si>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</si>
  <si>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</si>
  <si>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</si>
  <si>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</si>
  <si>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</si>
  <si>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</si>
  <si>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</si>
  <si>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</si>
  <si>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</si>
  <si>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</si>
  <si>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</si>
  <si>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</si>
  <si>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</si>
  <si>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</si>
  <si>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</si>
  <si>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</si>
  <si>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</si>
  <si>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</si>
  <si>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</si>
  <si>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</si>
  <si>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</si>
  <si>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</si>
  <si>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</si>
  <si>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</si>
  <si>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</si>
  <si>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</si>
  <si>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</si>
  <si>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</si>
  <si>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</si>
  <si>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</si>
  <si>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</si>
  <si>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</si>
  <si>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</si>
  <si>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</si>
  <si>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</si>
  <si>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</si>
  <si>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</si>
  <si>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</si>
  <si>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</si>
  <si>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</si>
  <si>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</si>
  <si>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</si>
  <si>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</si>
  <si>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</si>
  <si>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</si>
  <si>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</si>
  <si>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</si>
  <si>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</si>
  <si>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</si>
  <si>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</si>
  <si>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</si>
  <si>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</si>
  <si>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</si>
  <si>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</si>
  <si>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</si>
  <si>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</si>
  <si>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</si>
  <si>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</si>
  <si>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</si>
  <si>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</si>
  <si>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</si>
  <si>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</si>
  <si>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</si>
  <si>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</si>
  <si>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</si>
  <si>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</si>
  <si>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</si>
  <si>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</si>
  <si>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</si>
  <si>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</si>
  <si>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</si>
  <si>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</si>
  <si>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</si>
  <si>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</si>
  <si>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</si>
  <si>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</si>
  <si>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</si>
  <si>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</si>
  <si>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</si>
  <si>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</si>
  <si>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</si>
  <si>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</si>
  <si>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</si>
  <si>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</si>
  <si>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</si>
  <si>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</si>
  <si>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</si>
  <si>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</si>
  <si>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</si>
  <si>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</si>
  <si>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</si>
  <si>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</si>
  <si>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</si>
  <si>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</si>
  <si>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</si>
  <si>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</si>
  <si>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</si>
  <si>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</si>
  <si>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</si>
  <si>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</si>
  <si>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</si>
  <si>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</si>
  <si>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</si>
  <si>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</si>
  <si>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</si>
  <si>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</si>
  <si>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</si>
  <si>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</si>
  <si>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</si>
  <si>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</si>
  <si>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</si>
  <si>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</si>
  <si>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</si>
  <si>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</si>
  <si>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</si>
  <si>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</si>
  <si>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</si>
  <si>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</si>
  <si>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</si>
  <si>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</si>
  <si>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</si>
  <si>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</si>
  <si>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</si>
  <si>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</si>
  <si>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</si>
  <si>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</si>
  <si>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</si>
  <si>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</si>
  <si>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</si>
  <si>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</si>
  <si>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</si>
  <si>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</si>
  <si>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</si>
  <si>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</si>
  <si>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</si>
  <si>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</si>
  <si>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</si>
  <si>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</si>
  <si>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</si>
  <si>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</si>
  <si>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</si>
  <si>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</si>
  <si>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</si>
  <si>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</si>
  <si>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</si>
  <si>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</si>
  <si>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</si>
  <si>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</si>
  <si>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</si>
  <si>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</si>
  <si>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</si>
  <si>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</si>
  <si>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</si>
  <si>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</si>
  <si>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</si>
  <si>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</si>
  <si>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</si>
  <si>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</si>
  <si>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</si>
  <si>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</si>
  <si>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</si>
  <si>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</si>
  <si>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</si>
  <si>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</si>
  <si>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</si>
  <si>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</si>
  <si>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</si>
  <si>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</si>
  <si>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</si>
  <si>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</si>
  <si>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</si>
  <si>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</si>
  <si>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</si>
  <si>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</si>
  <si>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</si>
  <si>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</si>
  <si>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</si>
  <si>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</si>
  <si>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</si>
  <si>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</si>
  <si>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</si>
  <si>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</si>
  <si>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</si>
  <si>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</si>
  <si>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</si>
  <si>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</si>
  <si>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</si>
  <si>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</si>
  <si>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</si>
  <si>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</si>
  <si>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</si>
  <si>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</si>
  <si>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</si>
  <si>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</si>
  <si>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</si>
  <si>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</si>
  <si>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</si>
  <si>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</si>
  <si>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</si>
  <si>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</si>
  <si>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</si>
  <si>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</si>
  <si>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</si>
  <si>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</si>
  <si>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</si>
  <si>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</si>
  <si>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</si>
  <si>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</si>
  <si>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</si>
  <si>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</si>
  <si>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</si>
  <si>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</si>
  <si>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</si>
  <si>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</si>
  <si>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</si>
  <si>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</si>
  <si>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</si>
  <si>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</si>
  <si>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</si>
  <si>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</si>
  <si>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</si>
  <si>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</si>
  <si>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</si>
  <si>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</si>
  <si>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</si>
  <si>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</si>
  <si>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</si>
  <si>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</si>
  <si>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</si>
  <si>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</si>
  <si>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</si>
  <si>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</si>
  <si>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</si>
  <si>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</si>
  <si>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</si>
  <si>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</si>
  <si>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</si>
  <si>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</si>
  <si>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</si>
  <si>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</si>
  <si>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</si>
  <si>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</si>
  <si>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</si>
  <si>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</si>
  <si>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</si>
  <si>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</si>
  <si>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</si>
  <si>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</si>
  <si>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</si>
  <si>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</si>
  <si>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</si>
  <si>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</si>
  <si>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</si>
  <si>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</si>
  <si>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</si>
  <si>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</si>
  <si>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</si>
  <si>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</si>
  <si>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</si>
  <si>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</si>
  <si>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</si>
  <si>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</si>
  <si>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</si>
  <si>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</si>
  <si>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</si>
  <si>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</si>
  <si>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</si>
  <si>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</si>
  <si>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</si>
  <si>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</si>
  <si>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</si>
  <si>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</si>
  <si>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</si>
  <si>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</si>
  <si>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</si>
  <si>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</si>
  <si>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</si>
  <si>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</si>
  <si>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</si>
  <si>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</si>
  <si>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</si>
  <si>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</si>
  <si>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</si>
  <si>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</si>
  <si>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</si>
  <si>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</si>
  <si>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</si>
  <si>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</si>
  <si>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</si>
  <si>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</si>
  <si>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</si>
  <si>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</si>
  <si>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</si>
  <si>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</si>
  <si>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</si>
  <si>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</si>
  <si>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</si>
  <si>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</si>
  <si>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</si>
  <si>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</si>
  <si>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</si>
  <si>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</si>
  <si>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</si>
  <si>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</si>
  <si>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</si>
  <si>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</si>
  <si>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</si>
  <si>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</si>
  <si>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</si>
  <si>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</si>
  <si>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</si>
  <si>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</si>
  <si>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</si>
  <si>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</si>
  <si>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</si>
  <si>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</si>
  <si>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</si>
  <si>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</si>
  <si>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</si>
  <si>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</si>
  <si>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</si>
  <si>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</si>
  <si>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</si>
  <si>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</si>
  <si>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</si>
  <si>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</si>
  <si>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</si>
  <si>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</si>
  <si>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</si>
  <si>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</si>
  <si>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</si>
  <si>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</si>
  <si>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</si>
  <si>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</si>
  <si>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</si>
  <si>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</si>
  <si>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</si>
  <si>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</si>
  <si>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</si>
  <si>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</si>
  <si>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</si>
  <si>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</si>
  <si>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</si>
  <si>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</si>
  <si>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</si>
  <si>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</si>
  <si>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</si>
  <si>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</si>
  <si>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</si>
  <si>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</si>
  <si>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</si>
  <si>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</si>
  <si>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</si>
  <si>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</si>
  <si>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</si>
  <si>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</si>
  <si>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</si>
  <si>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</si>
  <si>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</si>
  <si>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</si>
  <si>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</si>
  <si>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</si>
  <si>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</si>
  <si>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</si>
  <si>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</si>
  <si>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</si>
  <si>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</si>
  <si>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</si>
  <si>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</si>
  <si>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</si>
  <si>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</si>
  <si>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</si>
  <si>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</si>
  <si>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</si>
  <si>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</si>
  <si>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</si>
  <si>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</si>
  <si>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</si>
  <si>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</si>
  <si>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</si>
  <si>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</si>
  <si>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</si>
  <si>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</si>
  <si>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</si>
  <si>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</si>
  <si>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</si>
  <si>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</si>
  <si>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</si>
  <si>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</si>
  <si>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</si>
  <si>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</si>
  <si>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</si>
  <si>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</si>
  <si>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</si>
  <si>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</si>
  <si>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</si>
  <si>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</si>
  <si>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</si>
  <si>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</si>
  <si>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</si>
  <si>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</si>
  <si>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</si>
  <si>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</si>
  <si>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</si>
  <si>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</si>
  <si>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</si>
  <si>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</si>
  <si>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</si>
  <si>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</si>
  <si>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</si>
  <si>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</si>
  <si>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</si>
  <si>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</si>
  <si>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</si>
  <si>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</si>
  <si>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</si>
  <si>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</si>
  <si>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</si>
  <si>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</si>
  <si>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</si>
  <si>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</si>
  <si>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</si>
  <si>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</si>
  <si>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</si>
  <si>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</si>
  <si>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</si>
  <si>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</si>
  <si>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</si>
  <si>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</si>
  <si>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</si>
  <si>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</si>
  <si>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</si>
  <si>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</si>
  <si>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</si>
  <si>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</si>
  <si>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</si>
  <si>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</si>
  <si>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</si>
  <si>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</si>
  <si>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</si>
  <si>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</si>
  <si>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</si>
  <si>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</si>
  <si>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</si>
  <si>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</si>
  <si>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</si>
  <si>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</si>
  <si>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</si>
  <si>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</si>
  <si>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</si>
  <si>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</si>
  <si>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</si>
  <si>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</si>
  <si>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</si>
  <si>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</si>
  <si>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</si>
  <si>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</si>
  <si>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</si>
  <si>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</si>
  <si>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</si>
  <si>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</si>
  <si>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</si>
  <si>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</si>
  <si>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</si>
  <si>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</si>
  <si>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</si>
  <si>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</si>
  <si>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</si>
  <si>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</si>
  <si>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</si>
  <si>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</si>
  <si>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</si>
  <si>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</si>
  <si>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</si>
  <si>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</si>
  <si>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</si>
  <si>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</si>
  <si>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</si>
  <si>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</si>
  <si>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</si>
  <si>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</si>
  <si>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</si>
  <si>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</si>
  <si>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</si>
  <si>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</si>
  <si>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</si>
  <si>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</si>
  <si>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</si>
  <si>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</si>
  <si>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</si>
  <si>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</si>
  <si>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</si>
  <si>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</si>
  <si>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</si>
  <si>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</si>
  <si>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</si>
  <si>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</si>
  <si>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</si>
  <si>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</si>
  <si>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</si>
  <si>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</si>
  <si>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</si>
  <si>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</si>
  <si>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</si>
  <si>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</si>
  <si>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</si>
  <si>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</si>
  <si>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</si>
  <si>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</si>
  <si>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</si>
  <si>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</si>
  <si>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</si>
  <si>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</si>
  <si>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</si>
  <si>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</si>
  <si>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</si>
  <si>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</si>
  <si>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</si>
  <si>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</si>
  <si>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</si>
  <si>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</si>
  <si>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</si>
  <si>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</si>
  <si>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</si>
  <si>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</si>
  <si>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</si>
  <si>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</si>
  <si>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</si>
  <si>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</si>
  <si>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</si>
  <si>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</si>
  <si>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</si>
  <si>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</si>
  <si>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</si>
  <si>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</si>
  <si>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</si>
  <si>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</si>
  <si>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</si>
  <si>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</si>
  <si>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</si>
  <si>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</si>
  <si>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</si>
  <si>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</si>
  <si>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</si>
  <si>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</si>
  <si>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</si>
  <si>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</si>
  <si>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</si>
  <si>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</si>
  <si>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</si>
  <si>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</si>
  <si>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</si>
  <si>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</si>
  <si>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</si>
  <si>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</si>
  <si>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</si>
  <si>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</si>
  <si>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</si>
  <si>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</si>
  <si>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</si>
  <si>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</si>
  <si>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</si>
  <si>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</si>
  <si>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</si>
  <si>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</si>
  <si>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</si>
  <si>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</si>
  <si>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</si>
  <si>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</si>
  <si>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</si>
  <si>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</si>
  <si>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</si>
  <si>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</si>
  <si>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</si>
  <si>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</si>
  <si>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</si>
  <si>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</si>
  <si>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</si>
  <si>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</si>
  <si>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</si>
  <si>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</si>
  <si>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</si>
  <si>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</si>
  <si>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</si>
  <si>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</si>
  <si>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</si>
  <si>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</si>
  <si>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</si>
  <si>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</si>
  <si>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</si>
  <si>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</si>
  <si>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</si>
  <si>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</si>
  <si>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</si>
  <si>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</si>
  <si>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</si>
  <si>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</si>
  <si>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</si>
  <si>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</si>
  <si>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</si>
  <si>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</si>
  <si>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</si>
  <si>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</si>
  <si>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</si>
  <si>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</si>
  <si>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</si>
  <si>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</si>
  <si>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</si>
  <si>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</si>
  <si>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</si>
  <si>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</si>
  <si>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</si>
  <si>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</si>
  <si>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</si>
  <si>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</si>
  <si>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</si>
  <si>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</si>
  <si>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</si>
  <si>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</si>
  <si>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</si>
  <si>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</si>
  <si>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</si>
  <si>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</si>
  <si>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</si>
  <si>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</si>
  <si>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</si>
  <si>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</si>
  <si>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</si>
  <si>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</si>
  <si>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</si>
  <si>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</si>
  <si>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</si>
  <si>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</si>
  <si>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</si>
  <si>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</si>
  <si>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</si>
  <si>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</si>
  <si>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</si>
  <si>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</si>
  <si>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</si>
  <si>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</si>
  <si>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</si>
  <si>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</si>
  <si>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</si>
  <si>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</si>
  <si>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</si>
  <si>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</si>
  <si>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</si>
  <si>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</si>
  <si>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</si>
  <si>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</si>
  <si>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</si>
  <si>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</si>
  <si>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</si>
  <si>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</si>
  <si>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</si>
  <si>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</si>
  <si>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</si>
  <si>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</si>
  <si>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</si>
  <si>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</si>
  <si>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</si>
  <si>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</si>
  <si>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</si>
  <si>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</si>
  <si>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</si>
  <si>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</si>
  <si>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</si>
  <si>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</si>
  <si>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</si>
  <si>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</si>
  <si>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</si>
  <si>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</si>
  <si>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</si>
  <si>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</si>
  <si>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</si>
  <si>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</si>
  <si>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</si>
  <si>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</si>
  <si>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</si>
  <si>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</si>
  <si>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</si>
  <si>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</si>
  <si>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</si>
  <si>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</si>
  <si>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</si>
  <si>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</si>
  <si>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</si>
  <si>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</si>
  <si>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</si>
  <si>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</si>
  <si>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</si>
  <si>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</si>
  <si>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</si>
  <si>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</si>
  <si>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</si>
  <si>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</si>
  <si>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</si>
  <si>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</si>
  <si>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</si>
  <si>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</si>
  <si>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</si>
  <si>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</si>
  <si>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</si>
  <si>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</si>
  <si>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</si>
  <si>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</si>
  <si>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</si>
  <si>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</si>
  <si>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</si>
  <si>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</si>
  <si>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</si>
  <si>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</si>
  <si>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</si>
  <si>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</si>
  <si>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</si>
  <si>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</si>
  <si>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</si>
  <si>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</si>
  <si>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</si>
  <si>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</si>
  <si>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</si>
  <si>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</si>
  <si>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</si>
  <si>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</si>
  <si>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</si>
  <si>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</si>
  <si>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</si>
  <si>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</si>
  <si>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</si>
  <si>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</si>
  <si>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</si>
  <si>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</si>
  <si>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</si>
  <si>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</si>
  <si>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</si>
  <si>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</si>
  <si>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</si>
  <si>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</si>
  <si>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</si>
  <si>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</si>
  <si>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</si>
  <si>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</si>
  <si>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</si>
  <si>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</si>
  <si>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</si>
  <si>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</si>
  <si>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</si>
  <si>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</si>
  <si>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</si>
  <si>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</si>
  <si>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</si>
  <si>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</si>
  <si>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</si>
  <si>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</si>
  <si>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</si>
  <si>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</si>
  <si>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</si>
  <si>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</si>
  <si>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</si>
  <si>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</si>
  <si>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</si>
  <si>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</si>
  <si>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</si>
  <si>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</si>
  <si>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</si>
  <si>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</si>
  <si>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</si>
  <si>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</si>
  <si>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</si>
  <si>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</si>
  <si>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</si>
  <si>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</si>
  <si>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</si>
  <si>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</si>
  <si>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</si>
  <si>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</si>
  <si>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</si>
  <si>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</si>
  <si>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</si>
  <si>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</si>
  <si>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</si>
  <si>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</si>
  <si>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</si>
  <si>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</si>
  <si>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</si>
  <si>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</si>
  <si>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</si>
  <si>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</si>
  <si>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</si>
  <si>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</si>
  <si>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</si>
  <si>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</si>
  <si>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</si>
  <si>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</si>
  <si>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</si>
  <si>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</si>
  <si>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</si>
  <si>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</si>
  <si>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</si>
  <si>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</si>
  <si>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</si>
  <si>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</si>
  <si>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</si>
  <si>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</si>
  <si>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</si>
  <si>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</si>
  <si>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</si>
  <si>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</si>
  <si>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</si>
  <si>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</si>
  <si>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</si>
  <si>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</si>
  <si>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</si>
  <si>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</si>
  <si>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</si>
  <si>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</si>
  <si>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</si>
  <si>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</si>
  <si>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</si>
  <si>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</si>
  <si>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</si>
  <si>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</si>
  <si>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</si>
  <si>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</si>
  <si>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</si>
  <si>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</si>
  <si>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</si>
  <si>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</si>
  <si>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</si>
  <si>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</si>
  <si>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</si>
  <si>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</si>
  <si>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</si>
  <si>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</si>
  <si>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</si>
  <si>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</si>
  <si>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</si>
  <si>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</si>
  <si>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</si>
  <si>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</si>
  <si>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</si>
  <si>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</si>
  <si>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</si>
  <si>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</si>
  <si>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</si>
  <si>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</si>
  <si>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</si>
  <si>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</si>
  <si>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</si>
  <si>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</si>
  <si>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</si>
  <si>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</si>
  <si>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</si>
  <si>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</si>
  <si>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</si>
  <si>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</si>
  <si>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</si>
  <si>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</si>
  <si>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</si>
  <si>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</si>
  <si>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</si>
  <si>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</si>
  <si>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</si>
  <si>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</si>
  <si>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</si>
  <si>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</si>
  <si>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</si>
  <si>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</si>
  <si>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</si>
  <si>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</si>
  <si>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</si>
  <si>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</si>
  <si>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</si>
  <si>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</si>
  <si>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</si>
  <si>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</si>
  <si>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</si>
  <si>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</si>
  <si>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</si>
  <si>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</si>
  <si>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</si>
  <si>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</si>
  <si>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</si>
  <si>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</si>
  <si>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</si>
  <si>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</si>
  <si>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</si>
  <si>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</si>
  <si>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</si>
  <si>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</si>
  <si>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</si>
  <si>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</si>
  <si>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</si>
  <si>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</si>
  <si>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</si>
  <si>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</si>
  <si>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</si>
  <si>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</si>
  <si>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</si>
  <si>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</si>
  <si>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</si>
  <si>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</si>
  <si>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</si>
  <si>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</si>
  <si>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</si>
  <si>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</si>
  <si>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</si>
  <si>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</si>
  <si>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</si>
  <si>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</si>
  <si>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</si>
  <si>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</si>
  <si>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</si>
  <si>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</si>
  <si>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</si>
  <si>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</si>
  <si>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</si>
  <si>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</si>
  <si>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</si>
  <si>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</si>
  <si>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</si>
  <si>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</si>
  <si>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</si>
  <si>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</si>
  <si>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</si>
  <si>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</si>
  <si>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</si>
  <si>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</si>
  <si>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</si>
  <si>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</si>
  <si>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</si>
  <si>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</si>
  <si>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</si>
  <si>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</si>
  <si>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</si>
  <si>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</si>
  <si>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</si>
  <si>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</si>
  <si>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</si>
  <si>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</si>
  <si>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</si>
  <si>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</si>
  <si>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</si>
  <si>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</si>
  <si>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</si>
  <si>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</si>
  <si>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</si>
  <si>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</si>
  <si>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</si>
  <si>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</si>
  <si>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</si>
  <si>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</si>
  <si>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</si>
  <si>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</si>
  <si>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</si>
  <si>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</si>
  <si>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</si>
  <si>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</si>
  <si>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</si>
  <si>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</si>
  <si>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</si>
  <si>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</si>
  <si>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</si>
  <si>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</si>
  <si>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</si>
  <si>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</si>
  <si>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</si>
  <si>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</si>
  <si>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</si>
  <si>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</si>
  <si>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</si>
  <si>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</si>
  <si>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</si>
  <si>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</si>
  <si>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</si>
  <si>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</si>
  <si>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</si>
  <si>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</si>
  <si>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</si>
  <si>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</si>
  <si>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</si>
  <si>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</si>
  <si>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</si>
  <si>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</si>
  <si>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</si>
  <si>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</si>
  <si>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</si>
  <si>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</si>
  <si>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</si>
  <si>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</si>
  <si>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</si>
  <si>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</si>
  <si>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</si>
  <si>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</si>
  <si>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</si>
  <si>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</si>
  <si>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</si>
  <si>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</si>
  <si>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</si>
  <si>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</si>
  <si>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</si>
  <si>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</si>
  <si>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</si>
  <si>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</si>
  <si>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</si>
  <si>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</si>
  <si>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</si>
  <si>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</si>
  <si>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</si>
  <si>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</si>
  <si>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</si>
  <si>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</si>
  <si>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</si>
  <si>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</si>
  <si>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</si>
  <si>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</si>
  <si>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</si>
  <si>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</si>
  <si>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</si>
  <si>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</si>
  <si>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</si>
  <si>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</si>
  <si>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</si>
  <si>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</si>
  <si>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</si>
  <si>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</si>
  <si>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</si>
  <si>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</si>
  <si>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</si>
  <si>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</si>
  <si>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</si>
  <si>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</si>
  <si>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</si>
  <si>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</si>
  <si>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</si>
  <si>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</si>
  <si>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</si>
  <si>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</si>
  <si>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</si>
  <si>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</si>
  <si>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</si>
  <si>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</si>
  <si>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</si>
  <si>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</si>
  <si>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</si>
  <si>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</si>
  <si>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</si>
  <si>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</si>
  <si>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</si>
  <si>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</si>
  <si>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</si>
  <si>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</si>
  <si>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</si>
  <si>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</si>
  <si>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</si>
  <si>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</si>
  <si>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</si>
  <si>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</si>
  <si>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</si>
  <si>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</si>
  <si>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</si>
  <si>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</si>
  <si>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</si>
  <si>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</si>
  <si>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</si>
  <si>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</si>
  <si>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</si>
  <si>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</si>
  <si>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</si>
  <si>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</si>
  <si>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</si>
  <si>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</si>
  <si>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</si>
  <si>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</si>
  <si>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</si>
  <si>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</si>
  <si>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</si>
  <si>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</si>
  <si>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</si>
  <si>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</si>
  <si>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</si>
  <si>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</si>
  <si>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</si>
  <si>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</si>
  <si>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</si>
  <si>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</si>
  <si>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</si>
  <si>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</si>
  <si>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</si>
  <si>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</si>
  <si>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</si>
  <si>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</si>
  <si>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</si>
  <si>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</si>
  <si>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</si>
  <si>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</si>
  <si>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</si>
  <si>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</si>
  <si>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</si>
  <si>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</si>
  <si>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</si>
  <si>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</si>
  <si>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</si>
  <si>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</si>
  <si>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</si>
  <si>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</si>
  <si>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</si>
  <si>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</si>
  <si>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</si>
  <si>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</si>
  <si>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</si>
  <si>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</si>
  <si>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</si>
  <si>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</si>
  <si>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</si>
  <si>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</si>
  <si>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</si>
  <si>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</si>
  <si>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</si>
  <si>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</si>
  <si>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</si>
  <si>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</si>
  <si>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</si>
  <si>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</si>
  <si>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</si>
  <si>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</si>
  <si>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</si>
  <si>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</si>
  <si>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</si>
  <si>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</si>
  <si>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</si>
  <si>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</si>
  <si>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</si>
  <si>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</si>
  <si>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</si>
  <si>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</si>
  <si>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</si>
  <si>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</si>
  <si>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</si>
  <si>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</si>
  <si>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</si>
  <si>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</si>
  <si>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</si>
  <si>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</si>
  <si>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</si>
  <si>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</si>
  <si>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</si>
  <si>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</si>
  <si>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</si>
  <si>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</si>
  <si>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</si>
  <si>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</si>
  <si>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</si>
  <si>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</si>
  <si>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</si>
  <si>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</si>
  <si>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</si>
  <si>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</si>
  <si>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</si>
  <si>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</si>
  <si>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</si>
  <si>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</si>
  <si>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</si>
  <si>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</si>
  <si>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</si>
  <si>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</si>
  <si>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</si>
  <si>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</si>
  <si>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</si>
  <si>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</si>
  <si>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</si>
  <si>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</si>
  <si>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</si>
  <si>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</si>
  <si>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</si>
  <si>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</si>
  <si>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</si>
  <si>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</si>
  <si>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</si>
  <si>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</si>
  <si>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</si>
  <si>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</si>
  <si>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</si>
  <si>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</si>
  <si>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</si>
  <si>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</si>
  <si>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</si>
  <si>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</si>
  <si>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</si>
  <si>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</si>
  <si>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</si>
  <si>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</si>
  <si>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</si>
  <si>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</si>
  <si>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</si>
  <si>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</si>
  <si>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</si>
  <si>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</si>
  <si>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</si>
  <si>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</si>
  <si>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</si>
  <si>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</si>
  <si>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</si>
  <si>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</si>
  <si>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</si>
  <si>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</si>
  <si>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</si>
  <si>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</si>
  <si>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</si>
  <si>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</si>
  <si>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</si>
  <si>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</si>
  <si>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</si>
  <si>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</si>
  <si>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</si>
  <si>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</si>
  <si>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</si>
  <si>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</si>
  <si>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</si>
  <si>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</si>
  <si>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</si>
  <si>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</si>
  <si>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</si>
  <si>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</si>
  <si>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</si>
  <si>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</si>
  <si>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</si>
  <si>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</si>
  <si>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</si>
  <si>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</si>
  <si>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</si>
  <si>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</si>
  <si>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</si>
  <si>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</si>
  <si>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</si>
  <si>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</si>
  <si>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</si>
  <si>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</si>
  <si>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</si>
  <si>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</si>
  <si>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</si>
  <si>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</si>
  <si>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</si>
  <si>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</si>
  <si>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</si>
  <si>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</si>
  <si>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</si>
  <si>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</si>
  <si>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</si>
  <si>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</si>
  <si>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</si>
  <si>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</si>
  <si>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</si>
  <si>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</si>
  <si>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</si>
  <si>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</si>
  <si>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</si>
  <si>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</si>
  <si>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</si>
  <si>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</si>
  <si>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</si>
  <si>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</si>
  <si>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</si>
  <si>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</si>
  <si>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</si>
  <si>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</si>
  <si>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</si>
  <si>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</si>
  <si>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</si>
  <si>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</si>
  <si>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</si>
  <si>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</si>
  <si>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</si>
  <si>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</si>
  <si>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</si>
  <si>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</si>
  <si>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</si>
  <si>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</si>
  <si>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</si>
  <si>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</si>
  <si>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</si>
  <si>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</si>
  <si>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</si>
  <si>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</si>
  <si>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</si>
  <si>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</si>
  <si>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</si>
  <si>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</si>
  <si>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</si>
  <si>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</si>
  <si>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</si>
  <si>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</si>
  <si>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</si>
  <si>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</si>
  <si>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</si>
  <si>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</si>
  <si>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</si>
  <si>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</si>
  <si>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</si>
  <si>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</si>
  <si>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</si>
  <si>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</si>
  <si>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</si>
  <si>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</si>
  <si>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</si>
  <si>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</si>
  <si>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</si>
  <si>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</si>
  <si>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</si>
  <si>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</si>
  <si>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</si>
  <si>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</si>
  <si>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</si>
  <si>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</si>
  <si>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</si>
  <si>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</si>
  <si>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</si>
  <si>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</si>
  <si>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</si>
  <si>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</si>
  <si>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</si>
  <si>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</si>
  <si>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</si>
  <si>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</si>
  <si>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</si>
  <si>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</si>
  <si>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</si>
  <si>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</si>
  <si>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</si>
  <si>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</si>
  <si>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</si>
  <si>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</si>
  <si>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</si>
  <si>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</si>
  <si>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</si>
  <si>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</si>
  <si>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</si>
  <si>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</si>
  <si>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</si>
  <si>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</si>
  <si>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</si>
  <si>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</si>
  <si>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</si>
  <si>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</si>
  <si>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</si>
  <si>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</si>
  <si>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</si>
  <si>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</si>
  <si>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</si>
  <si>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</si>
  <si>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</si>
  <si>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</si>
  <si>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</si>
  <si>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</si>
  <si>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</si>
  <si>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</si>
  <si>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</si>
  <si>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</si>
  <si>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</si>
  <si>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</si>
  <si>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</si>
  <si>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</si>
  <si>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</si>
  <si>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</si>
  <si>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</si>
  <si>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</si>
  <si>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</si>
  <si>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</si>
  <si>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</si>
  <si>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</si>
  <si>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</si>
  <si>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</si>
  <si>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</si>
  <si>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</si>
  <si>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</si>
  <si>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</si>
  <si>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</si>
  <si>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</si>
  <si>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</si>
  <si>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</si>
  <si>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</si>
  <si>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</si>
  <si>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</si>
  <si>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</si>
  <si>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</si>
  <si>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</si>
  <si>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</si>
  <si>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</si>
  <si>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</si>
  <si>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</si>
  <si>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</si>
  <si>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</si>
  <si>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</si>
  <si>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</si>
  <si>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</si>
  <si>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</si>
  <si>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</si>
  <si>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</si>
  <si>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</si>
  <si>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</si>
  <si>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</si>
  <si>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</si>
  <si>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</si>
  <si>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</si>
  <si>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</si>
  <si>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</si>
  <si>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</si>
  <si>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</si>
  <si>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</si>
  <si>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</si>
  <si>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</si>
  <si>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</si>
  <si>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</si>
  <si>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</si>
  <si>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</si>
  <si>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</si>
  <si>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</si>
  <si>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</si>
  <si>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</si>
  <si>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</si>
  <si>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</si>
  <si>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</si>
  <si>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</si>
  <si>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</si>
  <si>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</si>
  <si>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</si>
  <si>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</si>
  <si>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</si>
  <si>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</si>
  <si>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</si>
  <si>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</si>
  <si>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</si>
  <si>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</si>
  <si>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</si>
  <si>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</si>
  <si>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</si>
  <si>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</si>
  <si>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</si>
  <si>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</si>
  <si>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</si>
  <si>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</si>
  <si>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</si>
  <si>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</si>
  <si>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</si>
  <si>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</si>
  <si>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</si>
  <si>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</si>
  <si>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</si>
  <si>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</si>
  <si>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</si>
  <si>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</si>
  <si>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</si>
  <si>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</si>
  <si>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</si>
  <si>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</si>
  <si>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</si>
  <si>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</si>
  <si>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</si>
  <si>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</si>
  <si>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</si>
  <si>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</si>
  <si>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</si>
  <si>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</si>
  <si>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</si>
  <si>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</si>
  <si>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</si>
  <si>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</si>
  <si>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</si>
  <si>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</si>
  <si>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</si>
  <si>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</si>
  <si>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</si>
  <si>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</si>
  <si>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</si>
  <si>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</si>
  <si>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</si>
  <si>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</si>
  <si>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</si>
  <si>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</si>
  <si>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</si>
  <si>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</si>
  <si>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</si>
  <si>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</si>
  <si>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</si>
  <si>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</si>
  <si>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</si>
  <si>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</si>
  <si>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</si>
  <si>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</si>
  <si>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</si>
  <si>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</si>
  <si>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</si>
  <si>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</si>
  <si>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</si>
  <si>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</si>
  <si>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</si>
  <si>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</si>
  <si>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</si>
  <si>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</si>
  <si>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</si>
  <si>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</si>
  <si>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</si>
  <si>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</si>
  <si>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</si>
  <si>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</si>
  <si>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</si>
  <si>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</si>
  <si>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</si>
  <si>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</si>
  <si>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</si>
  <si>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</si>
  <si>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</si>
  <si>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</si>
  <si>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</si>
  <si>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</si>
  <si>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</si>
  <si>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</si>
  <si>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</si>
  <si>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</si>
  <si>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</si>
  <si>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</si>
  <si>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</si>
  <si>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</si>
  <si>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</si>
  <si>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</si>
  <si>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</si>
  <si>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</si>
  <si>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</si>
  <si>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</si>
  <si>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</si>
  <si>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</si>
  <si>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</si>
  <si>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</si>
  <si>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</si>
  <si>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</si>
  <si>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</si>
  <si>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</si>
  <si>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</si>
  <si>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</si>
  <si>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</si>
  <si>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</si>
  <si>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</si>
  <si>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</si>
  <si>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</si>
  <si>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</si>
  <si>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</si>
  <si>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</si>
  <si>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</si>
  <si>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</si>
  <si>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</si>
  <si>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</si>
  <si>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</si>
  <si>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</si>
  <si>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</si>
  <si>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</si>
  <si>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</si>
  <si>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</si>
  <si>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</si>
  <si>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</si>
  <si>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</si>
  <si>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</si>
  <si>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</si>
  <si>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</si>
  <si>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</si>
  <si>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</si>
  <si>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</si>
  <si>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</si>
  <si>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</si>
  <si>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</si>
  <si>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</si>
  <si>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</si>
  <si>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</si>
  <si>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</si>
  <si>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</si>
  <si>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</si>
  <si>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</si>
  <si>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</si>
  <si>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</si>
  <si>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</si>
  <si>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</si>
  <si>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</si>
  <si>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</si>
  <si>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</si>
  <si>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</si>
  <si>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</si>
  <si>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</si>
  <si>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</si>
  <si>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</si>
  <si>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</si>
  <si>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</si>
  <si>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</si>
  <si>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</si>
  <si>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</si>
  <si>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</si>
  <si>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</si>
  <si>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</si>
  <si>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</si>
  <si>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</si>
  <si>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</si>
  <si>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</si>
  <si>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</si>
  <si>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</si>
  <si>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</si>
  <si>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</si>
  <si>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</si>
  <si>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</si>
  <si>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</si>
  <si>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</si>
  <si>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</si>
  <si>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</si>
  <si>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</si>
  <si>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</si>
  <si>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</si>
  <si>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</si>
  <si>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</si>
  <si>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</si>
  <si>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</si>
  <si>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</si>
  <si>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</si>
  <si>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</si>
  <si>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</si>
  <si>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</si>
  <si>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</si>
  <si>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</si>
  <si>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</si>
  <si>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</si>
  <si>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</si>
  <si>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</si>
  <si>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</si>
  <si>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</si>
  <si>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</si>
  <si>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</si>
  <si>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</si>
  <si>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</si>
  <si>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</si>
  <si>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</si>
  <si>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</si>
  <si>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</si>
  <si>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</si>
  <si>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</si>
  <si>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</si>
  <si>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</si>
  <si>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</si>
  <si>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</si>
  <si>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</si>
  <si>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</si>
  <si>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</si>
  <si>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</si>
  <si>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</si>
  <si>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</si>
  <si>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</si>
  <si>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</si>
  <si>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</si>
  <si>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</si>
  <si>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</si>
  <si>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</si>
  <si>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</si>
  <si>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</si>
  <si>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</si>
  <si>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</si>
  <si>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</si>
  <si>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</si>
  <si>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</si>
  <si>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</si>
  <si>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</si>
  <si>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</si>
  <si>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</si>
  <si>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</si>
  <si>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</si>
  <si>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</si>
  <si>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</si>
  <si>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</si>
  <si>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</si>
  <si>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</si>
  <si>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</si>
  <si>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</si>
  <si>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</si>
  <si>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</si>
  <si>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</si>
  <si>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</si>
  <si>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</si>
  <si>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</si>
  <si>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</si>
  <si>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</si>
  <si>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</si>
  <si>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</si>
  <si>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</si>
  <si>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</si>
  <si>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</si>
  <si>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</si>
  <si>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</si>
  <si>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</si>
  <si>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</si>
  <si>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</si>
  <si>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</si>
  <si>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</si>
  <si>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</si>
  <si>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</si>
  <si>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</si>
  <si>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</si>
  <si>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</si>
  <si>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</si>
  <si>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</si>
  <si>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</si>
  <si>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</si>
  <si>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</si>
  <si>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</si>
  <si>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</si>
  <si>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</si>
  <si>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</si>
  <si>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</si>
  <si>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</si>
  <si>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</si>
  <si>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</si>
  <si>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</si>
  <si>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</si>
  <si>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</si>
  <si>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</si>
  <si>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</si>
  <si>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</si>
  <si>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</si>
  <si>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</si>
  <si>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</si>
  <si>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</si>
  <si>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</si>
  <si>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</si>
  <si>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</si>
  <si>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</si>
  <si>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</si>
  <si>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</si>
  <si>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</si>
  <si>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</si>
  <si>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</si>
  <si>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</si>
  <si>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</si>
  <si>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</si>
  <si>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</si>
  <si>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</si>
  <si>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</si>
  <si>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</si>
  <si>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</si>
  <si>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</si>
  <si>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</si>
  <si>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</si>
  <si>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</si>
  <si>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</si>
  <si>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</si>
  <si>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</si>
  <si>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</si>
  <si>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</si>
  <si>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</si>
  <si>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</si>
  <si>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</si>
  <si>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</si>
  <si>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</si>
  <si>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</si>
  <si>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</si>
  <si>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</si>
  <si>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</si>
  <si>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</si>
  <si>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</si>
  <si>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</si>
  <si>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</si>
  <si>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</si>
  <si>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</si>
  <si>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</si>
  <si>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</si>
  <si>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</si>
  <si>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</si>
  <si>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</si>
  <si>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</si>
  <si>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</si>
  <si>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</si>
  <si>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</si>
  <si>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</si>
  <si>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</si>
  <si>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</si>
  <si>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</si>
  <si>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</si>
  <si>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</si>
  <si>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</si>
  <si>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</si>
  <si>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</si>
  <si>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</si>
  <si>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</si>
  <si>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</si>
  <si>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</si>
  <si>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</si>
  <si>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</si>
  <si>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</si>
  <si>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</si>
  <si>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</si>
  <si>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</si>
  <si>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</si>
  <si>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</si>
  <si>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</si>
  <si>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</si>
  <si>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</si>
  <si>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</si>
  <si>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</si>
  <si>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</si>
  <si>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</si>
  <si>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</si>
  <si>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</si>
  <si>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</si>
  <si>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</si>
  <si>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</si>
  <si>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</si>
  <si>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</si>
  <si>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</si>
  <si>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</si>
  <si>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</si>
  <si>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</si>
  <si>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</si>
  <si>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</si>
  <si>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</si>
  <si>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</si>
  <si>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</si>
  <si>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</si>
  <si>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</si>
  <si>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</si>
  <si>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</si>
  <si>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</si>
  <si>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</si>
  <si>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</si>
  <si>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</si>
  <si>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</si>
  <si>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</si>
  <si>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</si>
  <si>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</si>
  <si>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</si>
  <si>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</si>
  <si>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</si>
  <si>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</si>
  <si>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</si>
  <si>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</si>
  <si>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</si>
  <si>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</si>
  <si>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</si>
  <si>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</si>
  <si>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</si>
  <si>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</si>
  <si>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</si>
  <si>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</si>
  <si>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</si>
  <si>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</si>
  <si>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</si>
  <si>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</si>
  <si>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</si>
  <si>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</si>
  <si>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</si>
  <si>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</si>
  <si>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</si>
  <si>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</si>
  <si>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</si>
  <si>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</si>
  <si>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</si>
  <si>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</si>
  <si>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</si>
  <si>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</si>
  <si>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</si>
  <si>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</si>
  <si>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</si>
  <si>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</si>
  <si>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</si>
  <si>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</si>
  <si>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</si>
  <si>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</si>
  <si>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</si>
  <si>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</si>
  <si>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</si>
  <si>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</si>
  <si>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</si>
  <si>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</si>
  <si>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</si>
  <si>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</si>
  <si>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</si>
  <si>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</si>
  <si>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</si>
  <si>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</si>
  <si>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</si>
  <si>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</si>
  <si>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</si>
  <si>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</si>
  <si>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</si>
  <si>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</si>
  <si>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</si>
  <si>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</si>
  <si>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</si>
  <si>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</si>
  <si>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</si>
  <si>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</si>
  <si>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</si>
  <si>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</si>
  <si>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</si>
  <si>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</si>
  <si>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</si>
  <si>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</si>
  <si>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</si>
  <si>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</si>
  <si>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</si>
  <si>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</si>
  <si>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</si>
  <si>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</si>
  <si>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</si>
  <si>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</si>
  <si>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</si>
  <si>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</si>
  <si>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</si>
  <si>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</si>
  <si>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</si>
  <si>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</si>
  <si>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</si>
  <si>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</si>
  <si>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</si>
  <si>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</si>
  <si>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</si>
  <si>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</si>
  <si>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</si>
  <si>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</si>
  <si>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</si>
  <si>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</si>
  <si>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</si>
  <si>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</si>
  <si>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</si>
  <si>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</si>
  <si>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</si>
  <si>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</si>
  <si>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</si>
  <si>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</si>
  <si>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</si>
  <si>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</si>
  <si>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</si>
  <si>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</si>
  <si>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</si>
  <si>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</si>
  <si>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</si>
  <si>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</si>
  <si>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</si>
  <si>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</si>
  <si>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</si>
  <si>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</si>
  <si>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</si>
  <si>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</si>
  <si>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</si>
  <si>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</si>
  <si>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</si>
  <si>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</si>
  <si>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</si>
  <si>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</si>
  <si>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</si>
  <si>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</si>
  <si>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</si>
  <si>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</si>
  <si>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</si>
  <si>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</si>
  <si>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</si>
  <si>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</si>
  <si>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</si>
  <si>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</si>
  <si>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</si>
  <si>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</si>
  <si>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</si>
  <si>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</si>
  <si>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</si>
  <si>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</si>
  <si>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</si>
  <si>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</si>
  <si>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</si>
  <si>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</si>
  <si>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</si>
  <si>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</si>
  <si>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</si>
  <si>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</si>
  <si>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</si>
  <si>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</si>
  <si>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</si>
  <si>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</si>
  <si>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</si>
  <si>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</si>
  <si>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</si>
  <si>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</si>
  <si>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</si>
  <si>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</si>
  <si>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</si>
  <si>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</si>
  <si>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</si>
  <si>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</si>
  <si>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</si>
  <si>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</si>
  <si>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</si>
  <si>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</si>
  <si>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</si>
  <si>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</si>
  <si>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</si>
  <si>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</si>
  <si>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</si>
  <si>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</si>
  <si>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</si>
  <si>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</si>
  <si>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</si>
  <si>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</si>
  <si>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</si>
  <si>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</si>
  <si>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</si>
  <si>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</si>
  <si>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</si>
  <si>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</si>
  <si>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</si>
  <si>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</si>
  <si>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</si>
  <si>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</si>
  <si>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</si>
  <si>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</si>
  <si>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</si>
  <si>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</si>
  <si>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</si>
  <si>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</si>
  <si>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</si>
  <si>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</si>
  <si>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</si>
  <si>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</si>
  <si>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</si>
  <si>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</si>
  <si>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</si>
  <si>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</si>
  <si>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</si>
  <si>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</si>
  <si>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</si>
  <si>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</si>
  <si>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</si>
  <si>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</si>
  <si>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</si>
  <si>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</si>
  <si>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</si>
  <si>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</si>
  <si>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</si>
  <si>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</si>
  <si>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</si>
  <si>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</si>
  <si>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</si>
  <si>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</si>
  <si>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</si>
  <si>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</si>
  <si>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</si>
  <si>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</si>
  <si>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</si>
  <si>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</si>
  <si>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</si>
  <si>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</si>
  <si>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</si>
  <si>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</si>
  <si>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</si>
  <si>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</si>
  <si>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</si>
  <si>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</si>
  <si>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</si>
  <si>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</si>
  <si>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</si>
  <si>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</si>
  <si>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</si>
  <si>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</si>
  <si>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</si>
  <si>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</si>
  <si>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</si>
  <si>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</si>
  <si>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</si>
  <si>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</si>
  <si>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</si>
  <si>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</si>
  <si>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</si>
  <si>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</si>
  <si>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</si>
  <si>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</si>
  <si>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</si>
  <si>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</si>
  <si>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</si>
  <si>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</si>
  <si>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</si>
  <si>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</si>
  <si>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</si>
  <si>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</si>
  <si>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</si>
  <si>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</si>
  <si>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</si>
  <si>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</si>
  <si>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</si>
  <si>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</si>
  <si>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</si>
  <si>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</si>
  <si>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</si>
  <si>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</si>
  <si>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</si>
  <si>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</si>
  <si>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</si>
  <si>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</si>
  <si>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</si>
  <si>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</si>
  <si>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</si>
  <si>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</si>
  <si>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</si>
  <si>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</si>
  <si>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</si>
  <si>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</si>
  <si>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</si>
  <si>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</si>
  <si>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</si>
  <si>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</si>
  <si>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</si>
  <si>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</si>
  <si>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</si>
  <si>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</si>
  <si>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</si>
  <si>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</si>
  <si>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</si>
  <si>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</si>
  <si>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</si>
  <si>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</si>
  <si>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</si>
  <si>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</si>
  <si>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</si>
  <si>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</si>
  <si>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</si>
  <si>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</si>
  <si>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</si>
  <si>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</si>
  <si>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</si>
  <si>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</si>
  <si>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</si>
  <si>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</si>
  <si>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</si>
  <si>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</si>
  <si>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</si>
  <si>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</si>
  <si>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</si>
  <si>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</si>
  <si>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</si>
  <si>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</si>
  <si>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</si>
  <si>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</si>
  <si>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</si>
  <si>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</si>
  <si>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</si>
  <si>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</si>
  <si>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</si>
  <si>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</si>
  <si>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</si>
  <si>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</si>
  <si>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</si>
  <si>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</si>
  <si>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</si>
  <si>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</si>
  <si>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</si>
  <si>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</si>
  <si>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</si>
  <si>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</si>
  <si>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</si>
  <si>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</si>
  <si>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</si>
  <si>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</si>
  <si>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</si>
  <si>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</si>
  <si>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</si>
  <si>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</si>
  <si>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</si>
  <si>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</si>
  <si>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</si>
  <si>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</si>
  <si>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</si>
  <si>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</si>
  <si>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</si>
  <si>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</si>
  <si>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</si>
  <si>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</si>
  <si>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</si>
  <si>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</si>
  <si>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</si>
  <si>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</si>
  <si>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</si>
  <si>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</si>
  <si>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</si>
  <si>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</si>
  <si>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</si>
  <si>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</si>
  <si>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</si>
  <si>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</si>
  <si>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</si>
  <si>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</si>
  <si>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</si>
  <si>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</si>
  <si>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</si>
  <si>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</si>
  <si>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</si>
  <si>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</si>
  <si>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</si>
  <si>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</si>
  <si>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</si>
  <si>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</si>
  <si>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</si>
  <si>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</si>
  <si>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</si>
  <si>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</si>
  <si>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</si>
  <si>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</si>
  <si>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</si>
  <si>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</si>
  <si>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</si>
  <si>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</si>
  <si>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</si>
  <si>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</si>
  <si>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</si>
  <si>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</si>
  <si>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</si>
  <si>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</si>
  <si>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</si>
  <si>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</si>
  <si>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</si>
  <si>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</si>
  <si>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</si>
  <si>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</si>
  <si>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</si>
  <si>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</si>
  <si>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</si>
  <si>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</si>
  <si>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</si>
  <si>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</si>
  <si>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</si>
  <si>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</si>
  <si>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</si>
  <si>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</si>
  <si>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</si>
  <si>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</si>
  <si>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</si>
  <si>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</si>
  <si>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</si>
  <si>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</si>
  <si>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</si>
  <si>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</si>
  <si>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</si>
  <si>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</si>
  <si>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</si>
  <si>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</si>
  <si>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</si>
  <si>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</si>
  <si>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</si>
  <si>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</si>
  <si>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</si>
  <si>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</si>
  <si>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</si>
  <si>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</si>
  <si>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</si>
  <si>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</si>
  <si>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</si>
  <si>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</si>
  <si>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</si>
  <si>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</si>
  <si>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</si>
  <si>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</si>
  <si>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</si>
  <si>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</si>
  <si>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</si>
  <si>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</si>
  <si>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</si>
  <si>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</si>
  <si>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</si>
  <si>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</si>
  <si>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</si>
  <si>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</si>
  <si>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</si>
  <si>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</si>
  <si>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</si>
  <si>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</si>
  <si>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</si>
  <si>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</si>
  <si>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</si>
  <si>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</si>
  <si>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</si>
  <si>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</si>
  <si>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</si>
  <si>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</si>
  <si>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</si>
  <si>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</si>
  <si>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</si>
  <si>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</si>
  <si>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</si>
  <si>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</si>
  <si>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</si>
  <si>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</si>
  <si>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</si>
  <si>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</si>
  <si>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</si>
  <si>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</si>
  <si>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</si>
  <si>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</si>
  <si>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</si>
  <si>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</si>
  <si>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</si>
  <si>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</si>
  <si>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</si>
  <si>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</si>
  <si>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</si>
  <si>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</si>
  <si>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</si>
  <si>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</si>
  <si>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</si>
  <si>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</si>
  <si>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</si>
  <si>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</si>
  <si>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</si>
  <si>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</si>
  <si>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</si>
  <si>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</si>
  <si>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</si>
  <si>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</si>
  <si>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</si>
  <si>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</si>
  <si>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</si>
  <si>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</si>
  <si>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</si>
  <si>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</si>
  <si>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</si>
  <si>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</si>
  <si>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</si>
  <si>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</si>
  <si>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</si>
  <si>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</si>
  <si>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</si>
  <si>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</si>
  <si>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</si>
  <si>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</si>
  <si>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</si>
  <si>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</si>
  <si>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</si>
  <si>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</si>
  <si>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</si>
  <si>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</si>
  <si>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</si>
  <si>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</si>
  <si>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</si>
  <si>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</si>
  <si>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</si>
  <si>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</si>
  <si>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</si>
  <si>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</si>
  <si>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</si>
  <si>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</si>
  <si>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</si>
  <si>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</si>
  <si>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</si>
  <si>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</si>
  <si>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</si>
  <si>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</si>
  <si>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</si>
  <si>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</si>
  <si>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</si>
  <si>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</si>
  <si>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</si>
  <si>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</si>
  <si>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</si>
  <si>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</si>
  <si>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</si>
  <si>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</si>
  <si>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</si>
  <si>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</si>
  <si>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</si>
  <si>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</si>
  <si>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</si>
  <si>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</si>
  <si>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</si>
  <si>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</si>
  <si>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</si>
  <si>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</si>
  <si>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</si>
  <si>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</si>
  <si>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</si>
  <si>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</si>
  <si>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</si>
  <si>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</si>
  <si>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</si>
  <si>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</si>
  <si>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</si>
  <si>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</si>
  <si>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</si>
  <si>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</si>
  <si>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</si>
  <si>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</si>
  <si>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</si>
  <si>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</si>
  <si>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</si>
  <si>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</si>
  <si>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</si>
  <si>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</si>
  <si>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</si>
  <si>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</si>
  <si>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</si>
  <si>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</si>
  <si>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</si>
  <si>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</si>
  <si>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</si>
  <si>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</si>
  <si>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</si>
  <si>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</si>
  <si>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</si>
  <si>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</si>
  <si>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</si>
  <si>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</si>
  <si>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</si>
  <si>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</si>
  <si>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</si>
  <si>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</si>
  <si>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</si>
  <si>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</si>
  <si>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</si>
  <si>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</si>
  <si>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</si>
  <si>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</si>
  <si>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</si>
  <si>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</si>
  <si>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</si>
  <si>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</si>
  <si>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</si>
  <si>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</si>
  <si>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</si>
  <si>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</si>
  <si>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</si>
  <si>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</si>
  <si>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</si>
  <si>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</si>
  <si>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</si>
  <si>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</si>
  <si>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</si>
  <si>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</si>
  <si>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</si>
  <si>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</si>
  <si>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</si>
  <si>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</si>
  <si>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</si>
  <si>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</si>
  <si>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</si>
  <si>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</si>
  <si>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</si>
  <si>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</si>
  <si>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</si>
  <si>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</si>
  <si>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</si>
  <si>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</si>
  <si>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</si>
  <si>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</si>
  <si>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</si>
  <si>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</si>
  <si>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</si>
  <si>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</si>
  <si>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</si>
  <si>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</si>
  <si>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</si>
  <si>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</si>
  <si>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</si>
  <si>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</si>
  <si>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</si>
  <si>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</si>
  <si>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</si>
  <si>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</si>
  <si>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</si>
  <si>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</si>
  <si>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</si>
  <si>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</si>
  <si>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</si>
  <si>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</si>
  <si>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</si>
  <si>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</si>
  <si>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</si>
  <si>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</si>
  <si>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</si>
  <si>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</si>
  <si>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</si>
  <si>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</si>
  <si>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</si>
  <si>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</si>
  <si>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</si>
  <si>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</si>
  <si>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</si>
  <si>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</si>
  <si>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</si>
  <si>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</si>
  <si>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</si>
  <si>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</si>
  <si>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</si>
  <si>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</si>
  <si>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</si>
  <si>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</si>
  <si>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</si>
  <si>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</si>
  <si>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</si>
  <si>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</si>
  <si>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</si>
  <si>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</si>
  <si>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</si>
  <si>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</si>
  <si>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</si>
  <si>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</si>
  <si>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</si>
  <si>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</si>
  <si>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</si>
  <si>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</si>
  <si>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</si>
  <si>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</si>
  <si>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</si>
  <si>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</si>
  <si>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</si>
  <si>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</si>
  <si>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</si>
  <si>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</si>
  <si>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</si>
  <si>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</si>
  <si>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</si>
  <si>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</si>
  <si>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</si>
  <si>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</si>
  <si>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</si>
  <si>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</si>
  <si>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</si>
  <si>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</si>
  <si>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</si>
  <si>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</si>
  <si>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</si>
  <si>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</si>
  <si>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</si>
  <si>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</si>
  <si>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</si>
  <si>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</si>
  <si>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</si>
  <si>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</si>
  <si>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</si>
  <si>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</si>
  <si>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</si>
  <si>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</si>
  <si>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</si>
  <si>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</si>
  <si>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</si>
  <si>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</si>
  <si>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</si>
  <si>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</si>
  <si>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</si>
  <si>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</si>
  <si>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</si>
  <si>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</si>
  <si>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</si>
  <si>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</si>
  <si>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</si>
  <si>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</si>
  <si>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</si>
  <si>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</si>
  <si>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</si>
  <si>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</si>
  <si>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</si>
  <si>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</si>
  <si>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</si>
  <si>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</si>
  <si>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</si>
  <si>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</si>
  <si>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</si>
  <si>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</si>
  <si>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</si>
  <si>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</si>
  <si>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</si>
  <si>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</si>
  <si>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</si>
  <si>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</si>
  <si>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</si>
  <si>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</si>
  <si>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</si>
  <si>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</si>
  <si>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</si>
  <si>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</si>
  <si>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</si>
  <si>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</si>
  <si>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</si>
  <si>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</si>
  <si>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</si>
  <si>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</si>
  <si>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</si>
  <si>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</si>
  <si>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</si>
  <si>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</si>
  <si>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</si>
  <si>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</si>
  <si>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</si>
  <si>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</si>
  <si>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</si>
  <si>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</si>
  <si>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</si>
  <si>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</si>
  <si>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</si>
  <si>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</si>
  <si>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</si>
  <si>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</si>
  <si>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</si>
  <si>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</si>
  <si>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</si>
  <si>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</si>
  <si>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</si>
  <si>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</si>
  <si>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</si>
  <si>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</si>
  <si>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</si>
  <si>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</si>
  <si>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</si>
  <si>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</si>
  <si>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</si>
  <si>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</si>
  <si>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</si>
  <si>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</si>
  <si>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</si>
  <si>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</si>
  <si>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</si>
  <si>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</si>
  <si>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</si>
  <si>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</si>
  <si>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</si>
  <si>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</si>
  <si>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</si>
  <si>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</si>
  <si>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</si>
  <si>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</si>
  <si>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</si>
  <si>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</si>
  <si>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</si>
  <si>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</si>
  <si>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</si>
  <si>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</si>
  <si>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</si>
  <si>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</si>
  <si>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</si>
  <si>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</si>
  <si>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</si>
  <si>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</si>
  <si>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</si>
  <si>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</si>
  <si>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</si>
  <si>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</si>
  <si>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</si>
  <si>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</si>
  <si>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</si>
  <si>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</si>
  <si>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</si>
  <si>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</si>
  <si>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</si>
  <si>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</si>
  <si>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</si>
  <si>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</si>
  <si>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</si>
  <si>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</si>
  <si>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</si>
  <si>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</si>
  <si>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</si>
  <si>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</si>
  <si>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</si>
  <si>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</si>
  <si>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</si>
  <si>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</si>
  <si>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</si>
  <si>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</si>
  <si>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</si>
  <si>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</si>
  <si>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</si>
  <si>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</si>
  <si>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</si>
  <si>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</si>
  <si>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</si>
  <si>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</si>
  <si>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</si>
  <si>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</si>
  <si>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</si>
  <si>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</si>
  <si>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</si>
  <si>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</si>
  <si>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</si>
  <si>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</si>
  <si>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</si>
  <si>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</si>
  <si>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</si>
  <si>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</si>
  <si>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</si>
  <si>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</si>
  <si>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</si>
  <si>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</si>
  <si>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</si>
  <si>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</si>
  <si>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</si>
  <si>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</si>
  <si>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</si>
  <si>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</si>
  <si>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</si>
  <si>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</si>
  <si>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</si>
  <si>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</si>
  <si>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</si>
  <si>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</si>
  <si>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</si>
  <si>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</si>
  <si>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</si>
  <si>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</si>
  <si>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</si>
  <si>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</si>
  <si>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</si>
  <si>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</si>
  <si>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</si>
  <si>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</si>
  <si>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</si>
  <si>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</si>
  <si>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</si>
  <si>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</si>
  <si>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</si>
  <si>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</si>
  <si>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</si>
  <si>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</si>
  <si>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</si>
  <si>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</si>
  <si>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</si>
  <si>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</si>
  <si>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</si>
  <si>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</si>
  <si>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</si>
  <si>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</si>
  <si>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</si>
  <si>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</si>
  <si>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</si>
  <si>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</si>
  <si>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</si>
  <si>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</si>
  <si>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</si>
  <si>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</si>
  <si>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</si>
  <si>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</si>
  <si>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</si>
  <si>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</si>
  <si>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</si>
  <si>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</si>
  <si>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</si>
  <si>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</si>
  <si>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</si>
  <si>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</si>
  <si>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</si>
  <si>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</si>
  <si>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</si>
  <si>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</si>
  <si>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</si>
  <si>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</si>
  <si>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</si>
  <si>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</si>
  <si>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</si>
  <si>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</si>
  <si>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</si>
  <si>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</si>
  <si>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</si>
  <si>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</si>
  <si>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</si>
  <si>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</si>
  <si>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</si>
  <si>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</si>
  <si>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</si>
  <si>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</si>
  <si>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</si>
  <si>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</si>
  <si>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</si>
  <si>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</si>
  <si>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</si>
  <si>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</si>
  <si>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</si>
  <si>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</si>
  <si>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</si>
  <si>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</si>
  <si>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</si>
  <si>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</si>
  <si>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</si>
  <si>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</si>
  <si>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</si>
  <si>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</si>
  <si>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</si>
  <si>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</si>
  <si>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</si>
  <si>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</si>
  <si>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</si>
  <si>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</si>
  <si>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</si>
  <si>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</si>
  <si>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</si>
  <si>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</si>
  <si>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</si>
  <si>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</si>
  <si>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</si>
  <si>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</si>
  <si>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</si>
  <si>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</si>
  <si>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</si>
  <si>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</si>
  <si>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</si>
  <si>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</si>
  <si>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</si>
  <si>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</si>
  <si>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</si>
  <si>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</si>
  <si>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</si>
  <si>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</si>
  <si>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</si>
  <si>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</si>
  <si>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</si>
  <si>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</si>
  <si>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</si>
  <si>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</si>
  <si>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</si>
  <si>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</si>
  <si>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</si>
  <si>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</si>
  <si>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</si>
  <si>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</si>
  <si>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</si>
  <si>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</si>
  <si>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</si>
  <si>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</si>
  <si>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</si>
  <si>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</si>
  <si>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</si>
  <si>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</si>
  <si>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</si>
  <si>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</si>
  <si>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</si>
  <si>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</si>
  <si>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</si>
  <si>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</si>
  <si>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</si>
  <si>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</si>
  <si>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</si>
  <si>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</si>
  <si>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</si>
  <si>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</si>
  <si>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</si>
  <si>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</si>
  <si>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</si>
  <si>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</si>
  <si>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</si>
  <si>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</si>
  <si>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</si>
  <si>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</si>
  <si>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</si>
  <si>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</si>
  <si>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</si>
  <si>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</si>
  <si>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</si>
  <si>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</si>
  <si>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</si>
  <si>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</si>
  <si>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</si>
  <si>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</si>
  <si>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</si>
  <si>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</si>
  <si>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</si>
  <si>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</si>
  <si>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</si>
  <si>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</si>
  <si>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</si>
  <si>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</si>
  <si>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</si>
  <si>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</si>
  <si>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</si>
  <si>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</si>
  <si>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</si>
  <si>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</si>
  <si>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</si>
  <si>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</si>
  <si>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</si>
  <si>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</si>
  <si>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</si>
  <si>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</si>
  <si>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</si>
  <si>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</si>
  <si>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</si>
  <si>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</si>
  <si>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</si>
  <si>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</si>
  <si>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</si>
  <si>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</si>
  <si>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</si>
  <si>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</si>
  <si>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</si>
  <si>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</si>
  <si>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</si>
  <si>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</si>
  <si>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</si>
  <si>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</si>
  <si>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</si>
  <si>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</si>
  <si>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</si>
  <si>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</si>
  <si>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</si>
  <si>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</si>
  <si>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</si>
  <si>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</si>
  <si>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</si>
  <si>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</si>
  <si>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</si>
  <si>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</si>
  <si>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</si>
  <si>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</si>
  <si>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</si>
  <si>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</si>
  <si>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</si>
  <si>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</si>
  <si>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</si>
  <si>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</si>
  <si>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</si>
  <si>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</si>
  <si>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</si>
  <si>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</si>
  <si>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</si>
  <si>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</si>
  <si>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</si>
  <si>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</si>
  <si>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</si>
  <si>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</si>
  <si>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</si>
  <si>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</si>
  <si>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</si>
  <si>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</si>
  <si>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</si>
  <si>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</si>
  <si>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</si>
  <si>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</si>
  <si>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</si>
  <si>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</si>
  <si>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</si>
  <si>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</si>
  <si>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</si>
  <si>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</si>
  <si>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</si>
  <si>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</si>
  <si>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</si>
  <si>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</si>
  <si>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</si>
  <si>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</si>
  <si>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</si>
  <si>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</si>
  <si>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</si>
  <si>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</si>
  <si>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</si>
  <si>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</si>
  <si>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</si>
  <si>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</si>
  <si>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</si>
  <si>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</si>
  <si>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</si>
  <si>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</si>
  <si>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</si>
  <si>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</si>
  <si>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</si>
  <si>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</si>
  <si>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</si>
  <si>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</si>
  <si>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</si>
  <si>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</si>
  <si>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</si>
  <si>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</si>
  <si>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</si>
  <si>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</si>
  <si>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</si>
  <si>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</si>
  <si>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</si>
  <si>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</si>
  <si>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</si>
  <si>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</si>
  <si>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</si>
  <si>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</si>
  <si>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</si>
  <si>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</si>
  <si>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</si>
  <si>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</si>
  <si>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</si>
  <si>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</si>
  <si>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</si>
  <si>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</si>
  <si>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</si>
  <si>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</si>
  <si>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</si>
  <si>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</si>
  <si>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</si>
  <si>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</si>
  <si>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</si>
  <si>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</si>
  <si>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</si>
  <si>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</si>
  <si>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</si>
  <si>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</si>
  <si>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</si>
  <si>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</si>
  <si>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</si>
  <si>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</si>
  <si>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</si>
  <si>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</si>
  <si>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</si>
  <si>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</si>
  <si>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</si>
  <si>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</si>
  <si>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</si>
  <si>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</si>
  <si>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</si>
  <si>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</si>
  <si>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</si>
  <si>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</si>
  <si>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</si>
  <si>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</si>
  <si>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</si>
  <si>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</si>
  <si>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</si>
  <si>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</si>
  <si>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</si>
  <si>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</si>
  <si>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</si>
  <si>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</si>
  <si>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</si>
  <si>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</si>
  <si>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</si>
  <si>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</si>
  <si>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</si>
  <si>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</si>
  <si>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</si>
  <si>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</si>
  <si>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</si>
  <si>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</si>
  <si>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</si>
  <si>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</si>
  <si>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</si>
  <si>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</si>
  <si>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</si>
  <si>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</si>
  <si>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</si>
  <si>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</si>
  <si>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</si>
  <si>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</si>
  <si>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</si>
  <si>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</si>
  <si>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</si>
  <si>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</si>
  <si>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</si>
  <si>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</si>
  <si>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</si>
  <si>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</si>
  <si>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</si>
  <si>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</si>
  <si>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</si>
  <si>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</si>
  <si>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</si>
  <si>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</si>
  <si>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</si>
  <si>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</si>
  <si>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</si>
  <si>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</si>
  <si>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</si>
  <si>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</si>
  <si>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</si>
  <si>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</si>
  <si>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</si>
  <si>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</si>
  <si>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</si>
  <si>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</si>
  <si>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</si>
  <si>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</si>
  <si>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</si>
  <si>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</si>
  <si>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</si>
  <si>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</si>
  <si>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</si>
  <si>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</si>
  <si>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</si>
  <si>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</si>
  <si>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</si>
  <si>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</si>
  <si>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</si>
  <si>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</si>
  <si>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</si>
  <si>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</si>
  <si>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</si>
  <si>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</si>
  <si>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</si>
  <si>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</si>
  <si>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</si>
  <si>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</si>
  <si>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</si>
  <si>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</si>
  <si>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</si>
  <si>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</si>
  <si>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</si>
  <si>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</si>
  <si>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</si>
  <si>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</si>
  <si>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</si>
  <si>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</si>
  <si>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</si>
  <si>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</si>
  <si>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</si>
  <si>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</si>
  <si>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</si>
  <si>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</si>
  <si>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</si>
  <si>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</si>
  <si>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</si>
  <si>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</si>
  <si>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</si>
  <si>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</si>
  <si>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</si>
  <si>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</si>
  <si>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</si>
  <si>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</si>
  <si>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</si>
  <si>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</si>
  <si>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</si>
  <si>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</si>
  <si>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</si>
  <si>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</si>
  <si>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</si>
  <si>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</si>
  <si>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</si>
  <si>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</si>
  <si>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</si>
  <si>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</si>
  <si>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</si>
  <si>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</si>
  <si>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</si>
  <si>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</si>
  <si>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</si>
  <si>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</si>
  <si>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</si>
  <si>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</si>
  <si>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</si>
  <si>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</si>
  <si>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</si>
  <si>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</si>
  <si>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</si>
  <si>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</si>
  <si>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</si>
  <si>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</si>
  <si>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</si>
  <si>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</si>
  <si>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</si>
  <si>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</si>
  <si>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</si>
  <si>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</si>
  <si>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</si>
  <si>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</si>
  <si>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</si>
  <si>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</si>
  <si>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</si>
  <si>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</si>
  <si>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</si>
  <si>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</si>
  <si>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</si>
  <si>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</si>
  <si>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</si>
  <si>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</si>
  <si>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</si>
  <si>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</si>
  <si>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</si>
  <si>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</si>
  <si>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</si>
  <si>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</si>
  <si>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</si>
  <si>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</si>
  <si>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</si>
  <si>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</si>
  <si>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</si>
  <si>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</si>
  <si>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</si>
  <si>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</si>
  <si>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</si>
  <si>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</si>
  <si>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</si>
  <si>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</si>
  <si>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</si>
  <si>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</si>
  <si>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</si>
  <si>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</si>
  <si>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</si>
  <si>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</si>
  <si>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</si>
  <si>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</si>
  <si>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</si>
  <si>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</si>
  <si>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</si>
  <si>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</si>
  <si>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</si>
  <si>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</si>
  <si>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</si>
  <si>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</si>
  <si>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</si>
  <si>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</si>
  <si>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</si>
  <si>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</si>
  <si>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</si>
  <si>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</si>
  <si>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</si>
  <si>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</si>
  <si>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</si>
  <si>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</si>
  <si>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</si>
  <si>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</si>
  <si>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</si>
  <si>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</si>
  <si>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</si>
  <si>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</si>
  <si>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</si>
  <si>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</si>
  <si>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</si>
  <si>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</si>
  <si>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</si>
  <si>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</si>
  <si>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</si>
  <si>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</si>
  <si>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</si>
  <si>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</si>
  <si>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</si>
  <si>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</si>
  <si>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</si>
  <si>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</si>
  <si>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</si>
  <si>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</si>
  <si>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</si>
  <si>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</si>
  <si>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</si>
  <si>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</si>
  <si>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</si>
  <si>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</si>
  <si>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</si>
  <si>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</si>
  <si>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</si>
  <si>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</si>
  <si>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</si>
  <si>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</si>
  <si>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</si>
  <si>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</si>
  <si>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</si>
  <si>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</si>
  <si>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</si>
  <si>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</si>
  <si>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</si>
  <si>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</si>
  <si>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</si>
  <si>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</si>
  <si>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</si>
  <si>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</si>
  <si>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</si>
  <si>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</si>
  <si>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</si>
  <si>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</si>
  <si>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</si>
  <si>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</si>
  <si>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</si>
  <si>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</si>
  <si>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</si>
  <si>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</si>
  <si>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</si>
  <si>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</si>
  <si>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</si>
  <si>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</si>
  <si>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</si>
  <si>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</si>
  <si>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</si>
  <si>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</si>
  <si>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</si>
  <si>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</si>
  <si>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</si>
  <si>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</si>
  <si>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</si>
  <si>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</si>
  <si>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</si>
  <si>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</si>
  <si>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</si>
  <si>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</si>
  <si>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</si>
  <si>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</si>
  <si>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</si>
  <si>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</si>
  <si>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</si>
  <si>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</si>
  <si>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</si>
  <si>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</si>
  <si>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</si>
  <si>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</si>
  <si>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</si>
  <si>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</si>
  <si>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</si>
  <si>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</si>
  <si>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</si>
  <si>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</si>
  <si>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</si>
  <si>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</si>
  <si>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</si>
  <si>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</si>
  <si>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</si>
  <si>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</si>
  <si>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</si>
  <si>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</si>
  <si>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</si>
  <si>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</si>
  <si>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</si>
  <si>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</si>
  <si>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</si>
  <si>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</si>
  <si>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</si>
  <si>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</si>
  <si>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</si>
  <si>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</si>
  <si>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</si>
  <si>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</si>
  <si>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</si>
  <si>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</si>
  <si>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</si>
  <si>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</si>
  <si>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</si>
  <si>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</si>
  <si>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</si>
  <si>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</si>
  <si>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</si>
  <si>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</si>
  <si>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</si>
  <si>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</si>
  <si>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</si>
  <si>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</si>
  <si>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</si>
  <si>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</si>
  <si>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</si>
  <si>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</si>
  <si>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</si>
  <si>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</si>
  <si>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</si>
  <si>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</si>
  <si>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</si>
  <si>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</si>
  <si>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</si>
  <si>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</si>
  <si>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</si>
  <si>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</si>
  <si>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</si>
  <si>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</si>
  <si>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</si>
  <si>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</si>
  <si>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</si>
  <si>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</si>
  <si>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</si>
  <si>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</si>
  <si>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</si>
  <si>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</si>
  <si>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</si>
  <si>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</si>
  <si>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</si>
  <si>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</si>
  <si>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</si>
  <si>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</si>
  <si>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</si>
  <si>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</si>
  <si>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</si>
  <si>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</si>
  <si>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</si>
  <si>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</si>
  <si>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</si>
  <si>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</si>
  <si>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</si>
  <si>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</si>
  <si>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</si>
  <si>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</si>
  <si>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</si>
  <si>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</si>
  <si>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</si>
  <si>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</si>
  <si>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</si>
  <si>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</si>
  <si>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</si>
  <si>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</si>
  <si>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</si>
  <si>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</si>
  <si>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</si>
  <si>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</si>
  <si>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</si>
  <si>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</si>
  <si>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</si>
  <si>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</si>
  <si>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</si>
  <si>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</si>
  <si>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</si>
  <si>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</si>
  <si>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</si>
  <si>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</si>
  <si>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</si>
  <si>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</si>
  <si>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</si>
  <si>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</si>
  <si>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</si>
  <si>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</si>
  <si>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</si>
  <si>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</si>
  <si>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</si>
  <si>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</si>
  <si>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</si>
  <si>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</si>
  <si>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</si>
  <si>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</si>
  <si>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</si>
  <si>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</si>
  <si>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</si>
  <si>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</si>
  <si>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</si>
  <si>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</si>
  <si>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</si>
  <si>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</si>
  <si>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</si>
  <si>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</si>
  <si>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</si>
  <si>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</si>
  <si>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</si>
  <si>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</si>
  <si>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</si>
  <si>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</si>
  <si>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</si>
  <si>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</si>
  <si>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</si>
  <si>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</si>
  <si>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</si>
  <si>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</si>
  <si>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</si>
  <si>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</si>
  <si>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</si>
  <si>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</si>
  <si>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</si>
  <si>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</si>
  <si>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</si>
  <si>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</si>
  <si>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</si>
  <si>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</si>
  <si>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</si>
  <si>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</si>
  <si>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</si>
  <si>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</si>
  <si>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</si>
  <si>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</si>
  <si>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</si>
  <si>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</si>
  <si>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</si>
  <si>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</si>
  <si>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</si>
  <si>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</si>
  <si>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</si>
  <si>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</si>
  <si>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</si>
  <si>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</si>
  <si>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</si>
  <si>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</si>
  <si>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</si>
  <si>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</si>
  <si>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</si>
  <si>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</si>
  <si>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</si>
  <si>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</si>
  <si>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</si>
  <si>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</si>
  <si>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</si>
  <si>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</si>
  <si>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</si>
  <si>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</si>
  <si>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</si>
  <si>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</si>
  <si>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</si>
  <si>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</si>
  <si>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</si>
  <si>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</si>
  <si>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</si>
  <si>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</si>
  <si>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</si>
  <si>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</si>
  <si>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</si>
  <si>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</si>
  <si>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</si>
  <si>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</si>
  <si>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</si>
  <si>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</si>
  <si>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</si>
  <si>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</si>
  <si>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</si>
  <si>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</si>
  <si>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</si>
  <si>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</si>
  <si>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</si>
  <si>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</si>
  <si>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</si>
  <si>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</si>
  <si>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</si>
  <si>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</si>
  <si>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</si>
  <si>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</si>
  <si>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</si>
  <si>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</si>
  <si>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</si>
  <si>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</si>
  <si>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</si>
  <si>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</si>
  <si>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</si>
  <si>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</si>
  <si>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</si>
  <si>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</si>
  <si>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</si>
  <si>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</si>
  <si>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</si>
  <si>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</si>
  <si>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</si>
  <si>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</si>
  <si>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</si>
  <si>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</si>
  <si>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</si>
  <si>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</si>
  <si>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</si>
  <si>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</si>
  <si>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</si>
  <si>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</si>
  <si>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</si>
  <si>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</si>
  <si>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</si>
  <si>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</si>
  <si>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</si>
  <si>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</si>
  <si>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</si>
  <si>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</si>
  <si>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</si>
  <si>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</si>
  <si>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</si>
  <si>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</si>
  <si>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</si>
  <si>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</si>
  <si>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</si>
  <si>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</si>
  <si>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</si>
  <si>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</si>
  <si>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</si>
  <si>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</si>
  <si>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</si>
  <si>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</si>
  <si>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</si>
  <si>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</si>
  <si>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</si>
  <si>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</si>
  <si>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</si>
  <si>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</si>
  <si>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</si>
  <si>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</si>
  <si>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</si>
  <si>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</si>
  <si>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</si>
  <si>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</si>
  <si>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</si>
  <si>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</si>
  <si>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</si>
  <si>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</si>
  <si>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</si>
  <si>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</si>
  <si>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</si>
  <si>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</si>
  <si>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</si>
  <si>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</si>
  <si>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</si>
  <si>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</si>
  <si>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</si>
  <si>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</si>
  <si>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</si>
  <si>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</si>
  <si>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</si>
  <si>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</si>
  <si>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</si>
  <si>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</si>
  <si>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</si>
  <si>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</si>
  <si>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</si>
  <si>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</si>
  <si>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</si>
  <si>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</si>
  <si>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</si>
  <si>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</si>
  <si>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</si>
  <si>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</si>
  <si>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</si>
  <si>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</si>
  <si>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</si>
  <si>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</si>
  <si>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</si>
  <si>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</si>
  <si>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</si>
  <si>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</si>
  <si>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</si>
  <si>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</si>
  <si>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</si>
  <si>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</si>
  <si>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</si>
  <si>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</si>
  <si>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</si>
  <si>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</si>
  <si>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</si>
  <si>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</si>
  <si>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</si>
  <si>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</si>
  <si>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</si>
  <si>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</si>
  <si>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</si>
  <si>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</si>
  <si>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</si>
  <si>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</si>
  <si>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</si>
  <si>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</si>
  <si>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</si>
  <si>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</si>
  <si>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</si>
  <si>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</si>
  <si>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</si>
  <si>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</si>
  <si>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</si>
  <si>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</si>
  <si>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</si>
  <si>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</si>
  <si>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</si>
  <si>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</si>
  <si>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</si>
  <si>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</si>
  <si>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</si>
  <si>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</si>
  <si>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</si>
  <si>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</si>
  <si>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</si>
  <si>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</si>
  <si>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</si>
  <si>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</si>
  <si>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</si>
  <si>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</si>
  <si>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</si>
  <si>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</si>
  <si>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</si>
  <si>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</si>
  <si>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</si>
  <si>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</si>
  <si>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</si>
  <si>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</si>
  <si>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</si>
  <si>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</si>
  <si>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</si>
  <si>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</si>
  <si>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</si>
  <si>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</si>
  <si>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</si>
  <si>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</si>
  <si>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</si>
  <si>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</si>
  <si>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</si>
  <si>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</si>
  <si>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</si>
  <si>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</si>
  <si>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</si>
  <si>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</si>
  <si>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</si>
  <si>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</si>
  <si>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</si>
  <si>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</si>
  <si>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</si>
  <si>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</si>
  <si>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</si>
  <si>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</si>
  <si>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</si>
  <si>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</si>
  <si>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</si>
  <si>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</si>
  <si>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</si>
  <si>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</si>
  <si>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</si>
  <si>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</si>
  <si>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</si>
  <si>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</si>
  <si>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</si>
  <si>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</si>
  <si>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</si>
  <si>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</si>
  <si>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</si>
  <si>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</si>
  <si>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</si>
  <si>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</si>
  <si>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</si>
  <si>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</si>
  <si>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</si>
  <si>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</si>
  <si>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</si>
  <si>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</si>
  <si>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</si>
  <si>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</si>
  <si>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</si>
  <si>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</si>
  <si>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</si>
  <si>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</si>
  <si>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</si>
  <si>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</si>
  <si>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</si>
  <si>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</si>
  <si>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</si>
  <si>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</si>
  <si>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</si>
  <si>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</si>
  <si>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</si>
  <si>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</si>
  <si>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</si>
  <si>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</si>
  <si>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</si>
  <si>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</si>
  <si>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</si>
  <si>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</si>
  <si>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</si>
  <si>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</si>
  <si>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</si>
  <si>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</si>
  <si>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</si>
  <si>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</si>
  <si>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</si>
  <si>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</si>
  <si>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</si>
  <si>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</si>
  <si>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</si>
  <si>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</si>
  <si>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</si>
  <si>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</si>
  <si>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</si>
  <si>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</si>
  <si>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</si>
  <si>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</si>
  <si>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</si>
  <si>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</si>
  <si>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</si>
  <si>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</si>
  <si>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</si>
  <si>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</si>
  <si>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</si>
  <si>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</si>
  <si>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</si>
  <si>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</si>
  <si>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</si>
  <si>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</si>
  <si>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</si>
  <si>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</si>
  <si>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</si>
  <si>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</si>
  <si>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</si>
  <si>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</si>
  <si>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</si>
  <si>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</si>
  <si>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</si>
  <si>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</si>
  <si>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</si>
  <si>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</si>
  <si>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</si>
  <si>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</si>
  <si>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</si>
  <si>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</si>
  <si>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</si>
  <si>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</si>
  <si>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</si>
  <si>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</si>
  <si>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</si>
  <si>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</si>
  <si>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</si>
  <si>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</si>
  <si>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</si>
  <si>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</si>
  <si>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</si>
  <si>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</si>
  <si>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</si>
  <si>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</si>
  <si>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</si>
  <si>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</si>
  <si>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</si>
  <si>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</si>
  <si>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</si>
  <si>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</si>
  <si>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</si>
  <si>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</si>
  <si>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</si>
  <si>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</si>
  <si>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</si>
  <si>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</si>
  <si>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</si>
  <si>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</si>
  <si>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</si>
  <si>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</si>
  <si>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</si>
  <si>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</si>
  <si>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</si>
  <si>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</si>
  <si>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</si>
  <si>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</si>
  <si>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</si>
  <si>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</si>
  <si>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</si>
  <si>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</si>
  <si>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</si>
  <si>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</si>
  <si>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</si>
  <si>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</si>
  <si>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</si>
  <si>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</si>
  <si>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</si>
  <si>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</si>
  <si>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</si>
  <si>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</si>
  <si>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</si>
  <si>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</si>
  <si>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</si>
  <si>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</si>
  <si>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</si>
  <si>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</si>
  <si>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</si>
  <si>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</si>
  <si>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</si>
  <si>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</si>
  <si>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</si>
  <si>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</si>
  <si>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</si>
  <si>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</si>
  <si>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</si>
  <si>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</si>
  <si>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</si>
  <si>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</si>
  <si>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</si>
  <si>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</si>
  <si>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</si>
  <si>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</si>
  <si>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</si>
  <si>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</si>
  <si>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</si>
  <si>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</si>
  <si>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</si>
  <si>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</si>
  <si>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</si>
  <si>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</si>
  <si>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</si>
  <si>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</si>
  <si>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</si>
  <si>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</si>
  <si>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</si>
  <si>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</si>
  <si>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</si>
  <si>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</si>
  <si>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</si>
  <si>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</si>
  <si>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</si>
  <si>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</si>
  <si>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</si>
  <si>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</si>
  <si>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</si>
  <si>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</si>
  <si>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</si>
  <si>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</si>
  <si>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</si>
  <si>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</si>
  <si>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</si>
  <si>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</si>
  <si>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</si>
  <si>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</si>
  <si>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</si>
  <si>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</si>
  <si>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</si>
  <si>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</si>
  <si>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</si>
  <si>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</si>
  <si>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</si>
  <si>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</si>
  <si>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</si>
  <si>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</si>
  <si>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</si>
  <si>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</si>
  <si>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</si>
  <si>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</si>
  <si>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</si>
  <si>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</si>
  <si>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</si>
  <si>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</si>
  <si>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</si>
  <si>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</si>
  <si>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</si>
  <si>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</si>
  <si>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</si>
  <si>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</si>
  <si>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</si>
  <si>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</si>
  <si>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</si>
  <si>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</si>
  <si>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</si>
  <si>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</si>
  <si>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</si>
  <si>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</si>
  <si>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</si>
  <si>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</si>
  <si>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</si>
  <si>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</si>
  <si>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</si>
  <si>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</si>
  <si>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</si>
  <si>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</si>
  <si>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</si>
  <si>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</si>
  <si>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</si>
  <si>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</si>
  <si>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</si>
  <si>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</si>
  <si>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</si>
  <si>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</si>
  <si>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</si>
  <si>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</si>
  <si>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</si>
  <si>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</si>
  <si>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</si>
  <si>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</si>
  <si>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</si>
  <si>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</si>
  <si>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</si>
  <si>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</si>
  <si>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</si>
  <si>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</si>
  <si>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</si>
  <si>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</si>
  <si>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</si>
  <si>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</si>
  <si>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</si>
  <si>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</si>
  <si>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</si>
  <si>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</si>
  <si>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</si>
  <si>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</si>
  <si>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</si>
  <si>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</si>
  <si>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</si>
  <si>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</si>
  <si>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</si>
  <si>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</si>
  <si>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</si>
  <si>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</si>
  <si>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</si>
  <si>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</si>
  <si>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</si>
  <si>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</si>
  <si>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</si>
  <si>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</si>
  <si>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</si>
  <si>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</si>
  <si>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</si>
  <si>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</si>
  <si>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</si>
  <si>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</si>
  <si>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</si>
  <si>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</si>
  <si>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</si>
  <si>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</si>
  <si>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</si>
  <si>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</si>
  <si>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</si>
  <si>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</si>
  <si>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</si>
  <si>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</si>
  <si>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</si>
  <si>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</si>
  <si>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</si>
  <si>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</si>
  <si>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</si>
  <si>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</si>
  <si>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</si>
  <si>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</si>
  <si>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</si>
  <si>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</si>
  <si>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</si>
  <si>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</si>
  <si>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</si>
  <si>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</si>
  <si>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</si>
  <si>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</si>
  <si>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</si>
  <si>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</si>
  <si>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</si>
  <si>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</si>
  <si>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</si>
  <si>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</si>
  <si>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</si>
  <si>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</si>
  <si>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</si>
  <si>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</si>
  <si>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</si>
  <si>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</si>
  <si>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</si>
  <si>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</si>
  <si>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</si>
  <si>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</si>
  <si>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</si>
  <si>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</si>
  <si>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</si>
  <si>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</si>
  <si>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</si>
  <si>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</si>
  <si>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</si>
  <si>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</si>
  <si>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</si>
  <si>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</si>
  <si>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</si>
  <si>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</si>
  <si>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</si>
  <si>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</si>
  <si>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</si>
  <si>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</si>
  <si>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</si>
  <si>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</si>
  <si>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</si>
  <si>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</si>
  <si>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</si>
  <si>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</si>
  <si>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</si>
  <si>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</si>
  <si>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</si>
  <si>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</si>
  <si>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</si>
  <si>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</si>
  <si>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</si>
  <si>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</si>
  <si>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</si>
  <si>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</si>
  <si>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</si>
  <si>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</si>
  <si>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</si>
  <si>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</si>
  <si>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</si>
  <si>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</si>
  <si>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</si>
  <si>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</si>
  <si>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</si>
  <si>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</si>
  <si>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</si>
  <si>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</si>
  <si>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</si>
  <si>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</si>
  <si>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</si>
  <si>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</si>
  <si>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</si>
  <si>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</si>
  <si>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</si>
  <si>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</si>
  <si>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</si>
  <si>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</si>
  <si>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</si>
  <si>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</si>
  <si>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</si>
  <si>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</si>
  <si>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</si>
  <si>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</si>
  <si>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</si>
  <si>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</si>
  <si>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</si>
  <si>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</si>
  <si>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</si>
  <si>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</si>
  <si>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</si>
  <si>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</si>
  <si>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</si>
  <si>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</si>
  <si>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</si>
  <si>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</si>
  <si>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</si>
  <si>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</si>
  <si>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</si>
  <si>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</si>
  <si>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</si>
  <si>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</si>
  <si>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</si>
  <si>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</si>
  <si>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</si>
  <si>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</si>
  <si>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</si>
  <si>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</si>
  <si>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</si>
  <si>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</si>
  <si>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</si>
  <si>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</si>
  <si>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</si>
  <si>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</si>
  <si>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</si>
  <si>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</si>
  <si>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</si>
  <si>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</si>
  <si>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</si>
  <si>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</si>
  <si>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</si>
  <si>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</si>
  <si>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</si>
  <si>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</si>
  <si>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</si>
  <si>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</si>
  <si>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</si>
  <si>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</si>
  <si>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</si>
  <si>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</si>
  <si>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</si>
  <si>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</si>
  <si>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</si>
  <si>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</si>
  <si>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</si>
  <si>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</si>
  <si>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</si>
  <si>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</si>
  <si>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</si>
  <si>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</si>
  <si>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</si>
  <si>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</si>
  <si>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</si>
  <si>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</si>
  <si>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</si>
  <si>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</si>
  <si>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</si>
  <si>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</si>
  <si>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</si>
  <si>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</si>
  <si>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</si>
  <si>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</si>
  <si>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</si>
  <si>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</si>
  <si>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</si>
  <si>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</si>
  <si>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</si>
  <si>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</si>
  <si>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</si>
  <si>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</si>
  <si>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</si>
  <si>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</si>
  <si>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</si>
  <si>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</si>
  <si>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</si>
  <si>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</si>
  <si>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</si>
  <si>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</si>
  <si>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</si>
  <si>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</si>
  <si>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</si>
  <si>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</si>
  <si>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</si>
  <si>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</si>
  <si>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</si>
  <si>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</si>
  <si>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</si>
  <si>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</si>
  <si>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</si>
  <si>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</si>
  <si>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</si>
  <si>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</si>
  <si>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</si>
  <si>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</si>
  <si>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</si>
  <si>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</si>
  <si>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</si>
  <si>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</si>
  <si>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</si>
  <si>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</si>
  <si>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</si>
  <si>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</si>
  <si>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</si>
  <si>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</si>
  <si>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</si>
  <si>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</si>
  <si>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</si>
  <si>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</si>
  <si>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</si>
  <si>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</si>
  <si>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</si>
  <si>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</si>
  <si>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</si>
  <si>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</si>
  <si>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</si>
  <si>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</si>
  <si>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</si>
  <si>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</si>
  <si>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</si>
  <si>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</si>
  <si>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</si>
  <si>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</si>
  <si>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</si>
  <si>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</si>
  <si>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</si>
  <si>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</si>
  <si>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</si>
  <si>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</si>
  <si>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</si>
  <si>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</si>
  <si>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</si>
  <si>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</si>
  <si>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</si>
  <si>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</si>
  <si>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</si>
  <si>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</si>
  <si>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</si>
  <si>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</si>
  <si>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</si>
  <si>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</si>
  <si>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</si>
  <si>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</si>
  <si>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</si>
  <si>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</si>
  <si>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</si>
  <si>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</si>
  <si>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</si>
  <si>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</si>
  <si>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</si>
  <si>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</si>
  <si>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</si>
  <si>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</si>
  <si>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</si>
  <si>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</si>
  <si>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</si>
  <si>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</si>
  <si>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</si>
  <si>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</si>
  <si>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</si>
  <si>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</si>
  <si>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</si>
  <si>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</si>
  <si>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</si>
  <si>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</si>
  <si>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</si>
  <si>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</si>
  <si>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</si>
  <si>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</si>
  <si>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</si>
  <si>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</si>
  <si>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</si>
  <si>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</si>
  <si>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</si>
  <si>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</si>
  <si>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</si>
  <si>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</si>
  <si>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</si>
  <si>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</si>
  <si>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</si>
  <si>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</si>
  <si>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</si>
  <si>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</si>
  <si>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</si>
  <si>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</si>
  <si>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</si>
  <si>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</si>
  <si>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</si>
  <si>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</si>
  <si>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</si>
  <si>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</si>
  <si>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</si>
  <si>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</si>
  <si>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</si>
  <si>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</si>
  <si>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</si>
  <si>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</si>
  <si>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</si>
  <si>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</si>
  <si>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</si>
  <si>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</si>
  <si>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</si>
  <si>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</si>
  <si>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</si>
  <si>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</si>
  <si>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</si>
  <si>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</si>
  <si>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</si>
  <si>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</si>
  <si>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</si>
  <si>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</si>
  <si>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</si>
  <si>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</si>
  <si>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</si>
  <si>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</si>
  <si>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</si>
  <si>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</si>
  <si>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</si>
  <si>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</si>
  <si>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</si>
  <si>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</si>
  <si>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</si>
  <si>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</si>
  <si>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</si>
  <si>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</si>
  <si>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</si>
  <si>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</si>
  <si>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</si>
  <si>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</si>
  <si>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</si>
  <si>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</si>
  <si>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</si>
  <si>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</si>
  <si>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</si>
  <si>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</si>
  <si>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</si>
  <si>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</si>
  <si>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</si>
  <si>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</si>
  <si>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</si>
  <si>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</si>
  <si>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</si>
  <si>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</si>
  <si>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</si>
  <si>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</si>
  <si>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</si>
  <si>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</si>
  <si>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</si>
  <si>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</si>
  <si>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</si>
  <si>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</si>
  <si>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</si>
  <si>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</si>
  <si>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</si>
  <si>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</si>
  <si>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</si>
  <si>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</si>
  <si>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</si>
  <si>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</si>
  <si>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</si>
  <si>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</si>
  <si>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</si>
  <si>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</si>
  <si>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</si>
  <si>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</si>
  <si>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</si>
  <si>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</si>
  <si>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</si>
  <si>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</si>
  <si>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</si>
  <si>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</si>
  <si>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</si>
  <si>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</si>
  <si>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</si>
  <si>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</si>
  <si>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</si>
  <si>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</si>
  <si>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</si>
  <si>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</si>
  <si>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</si>
  <si>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</si>
  <si>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</si>
  <si>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</si>
  <si>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</si>
  <si>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</si>
  <si>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</si>
  <si>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</si>
  <si>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</si>
  <si>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</si>
  <si>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</si>
  <si>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</si>
  <si>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</si>
  <si>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</si>
  <si>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</si>
  <si>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</si>
  <si>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</si>
  <si>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</si>
  <si>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</si>
  <si>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</si>
  <si>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</si>
  <si>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</si>
  <si>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</si>
  <si>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</si>
  <si>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</si>
  <si>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</si>
  <si>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</si>
  <si>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</si>
  <si>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</si>
  <si>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</si>
  <si>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</si>
  <si>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</si>
  <si>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</si>
  <si>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</si>
  <si>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</si>
  <si>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</si>
  <si>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</si>
  <si>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</si>
  <si>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</si>
  <si>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</si>
  <si>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</si>
  <si>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</si>
  <si>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</si>
  <si>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</si>
  <si>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</si>
  <si>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</si>
  <si>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</si>
  <si>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</si>
  <si>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</si>
  <si>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</si>
  <si>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</si>
  <si>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</si>
  <si>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</si>
  <si>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</si>
  <si>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</si>
  <si>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</si>
  <si>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</si>
  <si>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</si>
  <si>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</si>
  <si>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</si>
  <si>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</si>
  <si>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</si>
  <si>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</si>
  <si>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</si>
  <si>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</si>
  <si>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</si>
  <si>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</si>
  <si>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</si>
  <si>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</si>
  <si>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</si>
  <si>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</si>
  <si>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</si>
  <si>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</si>
  <si>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</si>
  <si>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</si>
  <si>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</si>
  <si>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</si>
  <si>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</si>
  <si>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</si>
  <si>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</si>
  <si>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</si>
  <si>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</si>
  <si>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</si>
  <si>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</si>
  <si>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</si>
  <si>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</si>
  <si>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</si>
  <si>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</si>
  <si>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</si>
  <si>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</si>
  <si>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</si>
  <si>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</si>
  <si>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</si>
  <si>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</si>
  <si>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</si>
  <si>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</si>
  <si>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</si>
  <si>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</si>
  <si>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</si>
  <si>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</si>
  <si>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</si>
  <si>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</si>
  <si>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</si>
  <si>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</si>
  <si>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</si>
  <si>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</si>
  <si>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</si>
  <si>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</si>
  <si>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</si>
  <si>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</si>
  <si>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</si>
  <si>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</si>
  <si>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</si>
  <si>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</si>
  <si>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</si>
  <si>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</si>
  <si>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</si>
  <si>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</si>
  <si>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</si>
  <si>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</si>
  <si>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</si>
  <si>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</si>
  <si>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</si>
  <si>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</si>
  <si>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</si>
  <si>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</si>
  <si>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</si>
  <si>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</si>
  <si>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</si>
  <si>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</si>
  <si>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</si>
  <si>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</si>
  <si>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</si>
  <si>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</si>
  <si>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</si>
  <si>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</si>
  <si>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</si>
  <si>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</si>
  <si>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</si>
  <si>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</si>
  <si>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</si>
  <si>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</si>
  <si>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</si>
  <si>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</si>
  <si>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</si>
  <si>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</si>
  <si>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</si>
  <si>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</si>
  <si>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</si>
  <si>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</si>
  <si>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</si>
  <si>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</si>
  <si>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</si>
  <si>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</si>
  <si>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</si>
  <si>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</si>
  <si>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</si>
  <si>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</si>
  <si>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</si>
  <si>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</si>
  <si>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</si>
  <si>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</si>
  <si>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</si>
  <si>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</si>
  <si>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</si>
  <si>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</si>
  <si>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</si>
  <si>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</si>
  <si>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</si>
  <si>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</si>
  <si>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</si>
  <si>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</si>
  <si>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</si>
  <si>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</si>
  <si>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</si>
  <si>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</si>
  <si>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</si>
  <si>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</si>
  <si>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</si>
  <si>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</si>
  <si>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</si>
  <si>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</si>
  <si>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</si>
  <si>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</si>
  <si>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</si>
  <si>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</si>
  <si>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</si>
  <si>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</si>
  <si>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</si>
  <si>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</si>
  <si>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</si>
  <si>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</si>
  <si>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</si>
  <si>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</si>
  <si>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</si>
  <si>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</si>
  <si>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</si>
  <si>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</si>
  <si>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</si>
  <si>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</si>
  <si>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</si>
  <si>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</si>
  <si>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</si>
  <si>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</si>
  <si>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</si>
  <si>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</si>
  <si>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</si>
  <si>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</si>
  <si>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</si>
  <si>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</si>
  <si>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</si>
  <si>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</si>
  <si>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</si>
  <si>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</si>
  <si>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</si>
  <si>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</si>
  <si>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</si>
  <si>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</si>
  <si>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</si>
  <si>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</si>
  <si>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</si>
  <si>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</si>
  <si>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</si>
  <si>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</si>
  <si>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</si>
  <si>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</si>
  <si>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</si>
  <si>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</si>
  <si>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</si>
  <si>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</si>
  <si>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</si>
  <si>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</si>
  <si>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</si>
  <si>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</si>
  <si>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</si>
  <si>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</si>
  <si>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</si>
  <si>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</si>
  <si>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</si>
  <si>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</si>
  <si>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</si>
  <si>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</si>
  <si>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</si>
  <si>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</si>
  <si>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</si>
  <si>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</si>
  <si>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</si>
  <si>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</si>
  <si>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</si>
  <si>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</si>
  <si>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</si>
  <si>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</si>
  <si>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</si>
  <si>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</si>
  <si>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</si>
  <si>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</si>
  <si>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</si>
  <si>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</si>
  <si>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</si>
  <si>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</si>
  <si>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</si>
  <si>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</si>
  <si>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</si>
  <si>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</si>
  <si>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</si>
  <si>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</si>
  <si>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</si>
  <si>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</si>
  <si>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</si>
  <si>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</si>
  <si>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</si>
  <si>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</si>
  <si>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</si>
  <si>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</si>
  <si>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</si>
  <si>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</si>
  <si>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</si>
  <si>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</si>
  <si>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</si>
  <si>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</si>
  <si>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</si>
  <si>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</si>
  <si>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</si>
  <si>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</si>
  <si>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</si>
  <si>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</si>
  <si>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</si>
  <si>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</si>
  <si>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</si>
  <si>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</si>
  <si>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</si>
  <si>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</si>
  <si>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</si>
  <si>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</si>
  <si>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</si>
  <si>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</si>
  <si>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</si>
  <si>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</si>
  <si>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</si>
  <si>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</si>
  <si>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</si>
  <si>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</si>
  <si>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</si>
  <si>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</si>
  <si>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</si>
  <si>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</si>
  <si>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</si>
  <si>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</si>
  <si>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</si>
  <si>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</si>
  <si>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</si>
  <si>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</si>
  <si>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</si>
  <si>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</si>
  <si>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</si>
  <si>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</si>
  <si>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</si>
  <si>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</si>
  <si>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</si>
  <si>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</si>
  <si>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</si>
  <si>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</si>
  <si>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</si>
  <si>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</si>
  <si>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</si>
  <si>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</si>
  <si>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</si>
  <si>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</si>
  <si>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</si>
  <si>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</si>
  <si>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</si>
  <si>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</si>
  <si>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</si>
  <si>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</si>
  <si>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</si>
  <si>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</si>
  <si>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</si>
  <si>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</si>
  <si>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</si>
  <si>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</si>
  <si>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</si>
  <si>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</si>
  <si>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</si>
  <si>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</si>
  <si>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</si>
  <si>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</si>
  <si>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</si>
  <si>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</si>
  <si>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</si>
  <si>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</si>
  <si>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</si>
  <si>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</si>
  <si>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</si>
  <si>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</si>
  <si>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</si>
  <si>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</si>
  <si>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</si>
  <si>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</si>
  <si>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</si>
  <si>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</si>
  <si>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</si>
  <si>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</si>
  <si>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</si>
  <si>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</si>
  <si>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</si>
  <si>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</si>
  <si>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</si>
  <si>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</si>
  <si>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</si>
  <si>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</si>
  <si>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</si>
  <si>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</si>
  <si>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</si>
  <si>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</si>
  <si>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</si>
  <si>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</si>
  <si>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</si>
  <si>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</si>
  <si>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</si>
  <si>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</si>
  <si>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</si>
  <si>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</si>
  <si>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</si>
  <si>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</si>
  <si>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</si>
  <si>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</si>
  <si>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</si>
  <si>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</si>
  <si>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</si>
  <si>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</si>
  <si>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</si>
  <si>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</si>
  <si>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</si>
  <si>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</si>
  <si>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</si>
  <si>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</si>
  <si>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</si>
  <si>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</si>
  <si>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</si>
  <si>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</si>
  <si>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</si>
  <si>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</si>
  <si>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</si>
  <si>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</si>
  <si>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</si>
  <si>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</si>
  <si>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</si>
  <si>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</si>
  <si>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</si>
  <si>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</si>
  <si>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</si>
  <si>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</si>
  <si>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</si>
  <si>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</si>
  <si>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</si>
  <si>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</si>
  <si>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</si>
  <si>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</si>
  <si>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</si>
  <si>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</si>
  <si>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</si>
  <si>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</si>
  <si>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</si>
  <si>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</si>
  <si>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</si>
  <si>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</si>
  <si>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</si>
  <si>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</si>
  <si>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</si>
  <si>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</si>
  <si>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</si>
  <si>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</si>
  <si>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</si>
  <si>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</si>
  <si>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</si>
  <si>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</si>
  <si>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</si>
  <si>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</si>
  <si>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</si>
  <si>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</si>
  <si>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</si>
  <si>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</si>
  <si>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</si>
  <si>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</si>
  <si>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</si>
  <si>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</si>
  <si>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</si>
  <si>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</si>
  <si>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</si>
  <si>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</si>
  <si>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</si>
  <si>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</si>
  <si>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</si>
  <si>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</si>
  <si>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</si>
  <si>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</si>
  <si>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</si>
  <si>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</si>
  <si>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</si>
  <si>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</si>
  <si>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</si>
  <si>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</si>
  <si>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</si>
  <si>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</si>
  <si>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</si>
  <si>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</si>
  <si>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</si>
  <si>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</si>
  <si>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</si>
  <si>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</si>
  <si>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</si>
  <si>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</si>
  <si>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</si>
  <si>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</si>
  <si>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</si>
  <si>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</si>
  <si>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</si>
  <si>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</si>
  <si>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</si>
  <si>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</si>
  <si>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</si>
  <si>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</si>
  <si>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</si>
  <si>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</si>
  <si>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</si>
  <si>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</si>
  <si>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</si>
  <si>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</si>
  <si>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</si>
  <si>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</si>
  <si>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</si>
  <si>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</si>
  <si>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</si>
  <si>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</si>
  <si>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</si>
  <si>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</si>
  <si>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</si>
  <si>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</si>
  <si>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</si>
  <si>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</si>
  <si>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</si>
  <si>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</si>
  <si>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</si>
  <si>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</si>
  <si>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</si>
  <si>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</si>
  <si>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</si>
  <si>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</si>
  <si>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</si>
  <si>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</si>
  <si>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</si>
  <si>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</si>
  <si>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</si>
  <si>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</si>
  <si>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</si>
  <si>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</si>
  <si>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</si>
  <si>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</si>
  <si>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</si>
  <si>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</si>
  <si>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</si>
  <si>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</si>
  <si>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</si>
  <si>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</si>
  <si>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</si>
  <si>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</si>
  <si>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</si>
  <si>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</si>
  <si>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</si>
  <si>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</si>
  <si>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</si>
  <si>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</si>
  <si>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</si>
  <si>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</si>
  <si>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</si>
  <si>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</si>
  <si>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</si>
  <si>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</si>
  <si>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</si>
  <si>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</si>
  <si>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</si>
  <si>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</si>
  <si>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</si>
  <si>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</si>
  <si>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</si>
  <si>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</si>
  <si>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</si>
  <si>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</si>
  <si>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</si>
  <si>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</si>
  <si>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</si>
  <si>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</si>
  <si>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</si>
  <si>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</si>
  <si>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</si>
  <si>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</si>
  <si>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</si>
  <si>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</si>
  <si>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</si>
  <si>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</si>
  <si>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</si>
  <si>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</si>
  <si>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</si>
  <si>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</si>
  <si>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</si>
  <si>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</si>
  <si>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</si>
  <si>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</si>
  <si>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</si>
  <si>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</si>
  <si>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</si>
  <si>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</si>
  <si>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</si>
  <si>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</si>
  <si>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</si>
  <si>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</si>
  <si>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</si>
  <si>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</si>
  <si>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</si>
  <si>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</si>
  <si>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</si>
  <si>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</si>
  <si>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</si>
  <si>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</si>
  <si>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</si>
  <si>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</si>
  <si>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</si>
  <si>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</si>
  <si>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</si>
  <si>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</si>
  <si>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</si>
  <si>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</si>
  <si>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</si>
  <si>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</si>
  <si>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</si>
  <si>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</si>
  <si>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</si>
  <si>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</si>
  <si>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</si>
  <si>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</si>
  <si>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</si>
  <si>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</si>
  <si>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</si>
  <si>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</si>
  <si>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</si>
  <si>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</si>
  <si>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</si>
  <si>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</si>
  <si>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</si>
  <si>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</si>
  <si>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</si>
  <si>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</si>
  <si>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</si>
  <si>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</si>
  <si>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</si>
  <si>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</si>
  <si>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</si>
  <si>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</si>
  <si>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</si>
  <si>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</si>
  <si>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</si>
  <si>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</si>
  <si>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</si>
  <si>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</si>
  <si>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</si>
  <si>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</si>
  <si>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</si>
  <si>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</si>
  <si>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</si>
  <si>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</si>
  <si>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</si>
  <si>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</si>
  <si>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</si>
  <si>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</si>
  <si>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</si>
  <si>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</si>
  <si>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</si>
  <si>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</si>
  <si>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</si>
  <si>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</si>
  <si>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</si>
  <si>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</si>
  <si>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</si>
  <si>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</si>
  <si>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</si>
  <si>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</si>
  <si>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</si>
  <si>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</si>
  <si>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</si>
  <si>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</si>
  <si>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</si>
  <si>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</si>
  <si>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</si>
  <si>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</si>
  <si>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</si>
  <si>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</si>
  <si>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</si>
  <si>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</si>
  <si>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</si>
  <si>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</si>
  <si>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</si>
  <si>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</si>
  <si>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</si>
  <si>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</si>
  <si>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</si>
  <si>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</si>
  <si>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</si>
  <si>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</si>
  <si>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</si>
  <si>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</si>
  <si>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</si>
  <si>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</si>
  <si>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</si>
  <si>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</si>
  <si>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</si>
  <si>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</si>
  <si>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</si>
  <si>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</si>
  <si>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</si>
  <si>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</si>
  <si>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</si>
  <si>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</si>
  <si>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</si>
  <si>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</si>
  <si>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</si>
  <si>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</si>
  <si>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</si>
  <si>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</si>
  <si>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</si>
  <si>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</si>
  <si>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</si>
  <si>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</si>
  <si>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</si>
  <si>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</si>
  <si>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</si>
  <si>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</si>
  <si>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</si>
  <si>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</si>
  <si>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</si>
  <si>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</si>
  <si>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</si>
  <si>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</si>
  <si>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</si>
  <si>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</si>
  <si>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</si>
  <si>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</si>
  <si>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</si>
  <si>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</si>
  <si>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</si>
  <si>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</si>
  <si>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</si>
  <si>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</si>
  <si>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</si>
  <si>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</si>
  <si>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</si>
  <si>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</si>
  <si>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</si>
  <si>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</si>
  <si>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</si>
  <si>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</si>
  <si>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</si>
  <si>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</si>
  <si>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</si>
  <si>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</si>
  <si>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</si>
  <si>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</si>
  <si>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</si>
  <si>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</si>
  <si>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</si>
  <si>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</si>
  <si>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</si>
  <si>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</si>
  <si>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</si>
  <si>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</si>
  <si>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</si>
  <si>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</si>
  <si>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</si>
  <si>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</si>
  <si>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</si>
  <si>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</si>
  <si>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</si>
  <si>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</si>
  <si>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</si>
  <si>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</si>
  <si>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</si>
  <si>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</si>
  <si>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</si>
  <si>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</si>
  <si>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</si>
  <si>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</si>
  <si>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</si>
  <si>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</si>
  <si>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</si>
  <si>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</si>
  <si>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</si>
  <si>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</si>
  <si>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</si>
  <si>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</si>
  <si>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</si>
  <si>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</si>
  <si>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</si>
  <si>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</si>
  <si>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</si>
  <si>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</si>
  <si>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</si>
  <si>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</si>
  <si>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</si>
  <si>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</si>
  <si>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</si>
  <si>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</si>
  <si>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</si>
  <si>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</si>
  <si>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</si>
  <si>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</si>
  <si>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</si>
  <si>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</si>
  <si>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</si>
  <si>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</si>
  <si>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</si>
  <si>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</si>
  <si>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</si>
  <si>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</si>
  <si>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</si>
  <si>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</si>
  <si>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</si>
  <si>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</si>
  <si>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</si>
  <si>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</si>
  <si>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</si>
  <si>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</si>
  <si>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</si>
  <si>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</si>
  <si>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</si>
  <si>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</si>
  <si>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</si>
  <si>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</si>
  <si>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</si>
  <si>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</si>
  <si>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</si>
  <si>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</si>
  <si>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</si>
  <si>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</si>
  <si>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</si>
  <si>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</si>
  <si>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</si>
  <si>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</si>
  <si>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</si>
  <si>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</si>
  <si>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</si>
  <si>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</si>
  <si>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</si>
  <si>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</si>
  <si>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</si>
  <si>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</si>
  <si>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</si>
  <si>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</si>
  <si>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</si>
  <si>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</si>
  <si>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</si>
  <si>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</si>
  <si>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</si>
  <si>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</si>
  <si>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</si>
  <si>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</si>
  <si>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</si>
  <si>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</si>
  <si>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</si>
  <si>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</si>
  <si>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</si>
  <si>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</si>
  <si>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</si>
  <si>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</si>
  <si>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</si>
  <si>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</si>
  <si>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</si>
  <si>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</si>
  <si>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</si>
  <si>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</si>
  <si>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</si>
  <si>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</si>
  <si>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</si>
  <si>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</si>
  <si>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</si>
  <si>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</si>
  <si>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</si>
  <si>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</si>
  <si>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</si>
  <si>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</si>
  <si>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</si>
  <si>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</si>
  <si>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</si>
  <si>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</si>
  <si>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</si>
  <si>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</si>
  <si>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</si>
  <si>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</si>
  <si>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</si>
  <si>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</si>
  <si>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</si>
  <si>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</si>
  <si>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</si>
  <si>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</si>
  <si>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</si>
  <si>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</si>
  <si>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</si>
  <si>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</si>
  <si>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</si>
  <si>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</si>
  <si>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</si>
  <si>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</si>
  <si>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</si>
  <si>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</si>
  <si>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</si>
  <si>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</si>
  <si>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</si>
  <si>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</si>
  <si>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</si>
  <si>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</si>
  <si>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</si>
  <si>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</si>
  <si>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</si>
  <si>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</si>
  <si>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</si>
  <si>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</si>
  <si>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</si>
  <si>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</si>
  <si>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</si>
  <si>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</si>
  <si>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</si>
  <si>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</si>
  <si>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</si>
  <si>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</si>
  <si>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</si>
  <si>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</si>
  <si>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</si>
  <si>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</si>
  <si>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</si>
  <si>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</si>
  <si>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</si>
  <si>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</si>
  <si>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</si>
  <si>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</si>
  <si>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</si>
  <si>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</si>
  <si>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</si>
  <si>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</si>
  <si>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</si>
  <si>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</si>
  <si>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</si>
  <si>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</si>
  <si>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</si>
  <si>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</si>
  <si>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</si>
  <si>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</si>
  <si>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</si>
  <si>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</si>
  <si>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</si>
  <si>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</si>
  <si>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</si>
  <si>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</si>
  <si>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</si>
  <si>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</si>
  <si>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</si>
  <si>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</si>
  <si>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</si>
  <si>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</si>
  <si>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</si>
  <si>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</si>
  <si>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</si>
  <si>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</si>
  <si>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</si>
  <si>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</si>
  <si>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</si>
  <si>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</si>
  <si>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</si>
  <si>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</si>
  <si>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</si>
  <si>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</si>
  <si>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</si>
  <si>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</si>
  <si>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</si>
  <si>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</si>
  <si>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</si>
  <si>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</si>
  <si>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</si>
  <si>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</si>
  <si>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</si>
  <si>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</si>
  <si>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</si>
  <si>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</si>
  <si>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</si>
  <si>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</si>
  <si>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</si>
  <si>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</si>
  <si>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</si>
  <si>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</si>
  <si>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</si>
  <si>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</si>
  <si>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</si>
  <si>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</si>
  <si>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</si>
  <si>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</si>
  <si>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</si>
  <si>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</si>
  <si>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</si>
  <si>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</si>
  <si>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</si>
  <si>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</si>
  <si>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</si>
  <si>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</si>
  <si>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</si>
  <si>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</si>
  <si>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</si>
  <si>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</si>
  <si>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</si>
  <si>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</si>
  <si>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</si>
  <si>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</si>
  <si>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</si>
  <si>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</si>
  <si>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</si>
  <si>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</si>
  <si>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</si>
  <si>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</si>
  <si>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</si>
  <si>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</si>
  <si>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</si>
  <si>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</si>
  <si>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</si>
  <si>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</si>
  <si>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</si>
  <si>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</si>
  <si>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</si>
  <si>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</si>
  <si>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</si>
  <si>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</si>
  <si>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</si>
  <si>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</si>
  <si>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</si>
  <si>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</si>
  <si>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</si>
  <si>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</si>
  <si>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</si>
  <si>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</si>
  <si>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</si>
  <si>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</si>
  <si>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</si>
  <si>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</si>
  <si>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</si>
  <si>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</si>
  <si>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</si>
  <si>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</si>
  <si>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</si>
  <si>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</si>
  <si>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</si>
  <si>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</si>
  <si>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</si>
  <si>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</si>
  <si>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</si>
  <si>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</si>
  <si>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</si>
  <si>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</si>
  <si>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</si>
  <si>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</si>
  <si>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</si>
  <si>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</si>
  <si>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</si>
  <si>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</si>
  <si>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</si>
  <si>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</si>
  <si>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</si>
  <si>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</si>
  <si>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</si>
  <si>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</si>
  <si>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</si>
  <si>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</si>
  <si>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</si>
  <si>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</si>
  <si>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</si>
  <si>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</si>
  <si>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</si>
  <si>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</si>
  <si>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</si>
  <si>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</si>
  <si>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</si>
  <si>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</si>
  <si>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</si>
  <si>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</si>
  <si>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</si>
  <si>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</si>
  <si>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</si>
  <si>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</si>
  <si>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</si>
  <si>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</si>
  <si>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</si>
  <si>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</si>
  <si>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</si>
  <si>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</si>
  <si>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</si>
  <si>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</si>
  <si>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</si>
  <si>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</si>
  <si>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</si>
  <si>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</si>
  <si>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</si>
  <si>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</si>
  <si>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</si>
  <si>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</si>
  <si>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</si>
  <si>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</si>
  <si>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</si>
  <si>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</si>
  <si>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</si>
  <si>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</si>
  <si>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</si>
  <si>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</si>
  <si>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</si>
  <si>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</si>
  <si>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</si>
  <si>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</si>
  <si>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</si>
  <si>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</si>
  <si>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</si>
  <si>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</si>
  <si>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</si>
  <si>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</si>
  <si>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</si>
  <si>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</si>
  <si>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</si>
  <si>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</si>
  <si>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</si>
  <si>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</si>
  <si>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</si>
  <si>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</si>
  <si>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</si>
  <si>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</si>
  <si>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</si>
  <si>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</si>
  <si>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</si>
  <si>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</si>
  <si>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</si>
  <si>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</si>
  <si>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</si>
  <si>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</si>
  <si>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</si>
  <si>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</si>
  <si>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</si>
  <si>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</si>
  <si>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</si>
  <si>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</si>
  <si>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</si>
  <si>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</si>
  <si>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</si>
  <si>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</si>
  <si>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</si>
  <si>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</si>
  <si>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</si>
  <si>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</si>
  <si>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</si>
  <si>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</si>
  <si>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</si>
  <si>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</si>
  <si>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</si>
  <si>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</si>
  <si>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</si>
  <si>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</si>
  <si>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</si>
  <si>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</si>
  <si>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</si>
  <si>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</si>
  <si>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</si>
  <si>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</si>
  <si>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</si>
  <si>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</si>
  <si>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</si>
  <si>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</si>
  <si>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</si>
  <si>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</si>
  <si>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</si>
  <si>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</si>
  <si>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</si>
  <si>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</si>
  <si>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</si>
  <si>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</si>
  <si>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</si>
  <si>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</si>
  <si>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</si>
  <si>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</si>
  <si>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</si>
  <si>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</si>
  <si>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</si>
  <si>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</si>
  <si>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</si>
  <si>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</si>
  <si>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</si>
  <si>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</si>
  <si>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</si>
  <si>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</si>
  <si>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</si>
  <si>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</si>
  <si>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</si>
  <si>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</si>
  <si>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</si>
  <si>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</si>
  <si>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</si>
  <si>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</si>
  <si>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</si>
  <si>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</si>
  <si>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</si>
  <si>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</si>
  <si>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</si>
  <si>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</si>
  <si>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</si>
  <si>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</si>
  <si>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</si>
  <si>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</si>
  <si>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</si>
  <si>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</si>
  <si>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</si>
  <si>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</si>
  <si>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</si>
  <si>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</si>
  <si>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</si>
  <si>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</si>
  <si>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</si>
  <si>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</si>
  <si>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</si>
  <si>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</si>
  <si>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</si>
  <si>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</si>
  <si>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</si>
  <si>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</si>
  <si>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</si>
  <si>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</si>
  <si>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</si>
  <si>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</si>
  <si>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</si>
  <si>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</si>
  <si>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</si>
  <si>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</si>
  <si>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</si>
  <si>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</si>
  <si>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</si>
  <si>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</si>
  <si>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</si>
  <si>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</si>
  <si>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</si>
  <si>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</si>
  <si>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</si>
  <si>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</si>
  <si>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</si>
  <si>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</si>
  <si>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</si>
  <si>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</si>
  <si>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</si>
  <si>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</si>
  <si>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</si>
  <si>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</si>
  <si>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</si>
  <si>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</si>
  <si>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</si>
  <si>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</si>
  <si>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</si>
  <si>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</si>
  <si>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</si>
  <si>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</si>
  <si>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</si>
  <si>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</si>
  <si>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</si>
  <si>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</si>
  <si>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</si>
  <si>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</si>
  <si>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</si>
  <si>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</si>
  <si>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</si>
  <si>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</si>
  <si>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</si>
  <si>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</si>
  <si>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</si>
  <si>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</si>
  <si>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</si>
  <si>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</si>
  <si>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</si>
  <si>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</si>
  <si>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</si>
  <si>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</si>
  <si>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</si>
  <si>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</si>
  <si>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</si>
  <si>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</si>
  <si>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</si>
  <si>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</si>
  <si>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</si>
  <si>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</si>
  <si>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</si>
  <si>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</si>
  <si>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</si>
  <si>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</si>
  <si>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</si>
  <si>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</si>
  <si>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</si>
  <si>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</si>
  <si>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</si>
  <si>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</si>
  <si>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</si>
  <si>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</si>
  <si>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</si>
  <si>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</si>
  <si>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</si>
  <si>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</si>
  <si>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</si>
  <si>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</si>
  <si>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</si>
  <si>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</si>
  <si>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</si>
  <si>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</si>
  <si>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</si>
  <si>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</si>
  <si>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</si>
  <si>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</si>
  <si>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</si>
  <si>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</si>
  <si>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</si>
  <si>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</si>
  <si>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</si>
  <si>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</si>
  <si>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</si>
  <si>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</si>
  <si>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</si>
  <si>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</si>
  <si>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</si>
  <si>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</si>
  <si>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</si>
  <si>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</si>
  <si>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</si>
  <si>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</si>
  <si>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</si>
  <si>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</si>
  <si>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</si>
  <si>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</si>
  <si>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</si>
  <si>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</si>
  <si>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</si>
  <si>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</si>
  <si>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</si>
  <si>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</si>
  <si>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</si>
  <si>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</si>
  <si>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</si>
  <si>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</si>
  <si>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</si>
  <si>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</si>
  <si>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</si>
  <si>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</si>
  <si>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</si>
  <si>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</si>
  <si>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</si>
  <si>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</si>
  <si>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</si>
  <si>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</si>
  <si>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</si>
  <si>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</si>
  <si>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</si>
  <si>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</si>
  <si>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</si>
  <si>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</si>
  <si>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</si>
  <si>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</si>
  <si>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</si>
  <si>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</si>
  <si>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</si>
  <si>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</si>
  <si>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</si>
  <si>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</si>
  <si>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</si>
  <si>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</si>
  <si>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</si>
  <si>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</si>
  <si>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</si>
  <si>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</si>
  <si>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</si>
  <si>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</si>
  <si>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</si>
  <si>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</si>
  <si>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</si>
  <si>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</si>
  <si>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</si>
  <si>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</si>
  <si>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</si>
  <si>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</si>
  <si>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</si>
  <si>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</si>
  <si>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</si>
  <si>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</si>
  <si>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</si>
  <si>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</si>
  <si>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</si>
  <si>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</si>
  <si>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</si>
  <si>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</si>
  <si>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</si>
  <si>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</si>
  <si>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</si>
  <si>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</si>
  <si>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</si>
  <si>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</si>
  <si>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</si>
  <si>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</si>
  <si>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</si>
  <si>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</si>
  <si>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</si>
  <si>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</si>
  <si>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</si>
  <si>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</si>
  <si>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</si>
  <si>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</si>
  <si>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</si>
  <si>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</si>
  <si>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</si>
  <si>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</si>
  <si>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</si>
  <si>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</si>
  <si>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</si>
  <si>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</si>
  <si>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</si>
  <si>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</si>
  <si>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</si>
  <si>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</si>
  <si>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</si>
  <si>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</si>
  <si>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</si>
  <si>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</si>
  <si>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</si>
  <si>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</si>
  <si>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</si>
  <si>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</si>
  <si>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</si>
  <si>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</si>
  <si>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</si>
  <si>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</si>
  <si>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</si>
  <si>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</si>
  <si>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</si>
  <si>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</si>
  <si>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</si>
  <si>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</si>
  <si>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</si>
  <si>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</si>
  <si>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</si>
  <si>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</si>
  <si>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</si>
  <si>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</si>
  <si>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</si>
  <si>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</si>
  <si>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</si>
  <si>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</si>
  <si>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</si>
  <si>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</si>
  <si>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</si>
  <si>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</si>
  <si>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</si>
  <si>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</si>
  <si>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</si>
  <si>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</si>
  <si>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</si>
  <si>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</si>
  <si>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</si>
  <si>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</si>
  <si>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</si>
  <si>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</si>
  <si>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</si>
  <si>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</si>
  <si>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</si>
  <si>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</si>
  <si>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</si>
  <si>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</si>
  <si>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</si>
  <si>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</si>
  <si>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</si>
  <si>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</si>
  <si>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</si>
  <si>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</si>
  <si>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</si>
  <si>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</si>
  <si>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</si>
  <si>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</si>
  <si>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</si>
  <si>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</si>
  <si>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</si>
  <si>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</si>
  <si>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</si>
  <si>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</si>
  <si>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</si>
  <si>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</si>
  <si>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</si>
  <si>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</si>
  <si>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</si>
  <si>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</si>
  <si>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</si>
  <si>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</si>
  <si>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</si>
  <si>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</si>
  <si>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</si>
  <si>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</si>
  <si>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</si>
  <si>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</si>
  <si>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</si>
  <si>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</si>
  <si>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</si>
  <si>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</si>
  <si>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</si>
  <si>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</si>
  <si>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</si>
  <si>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</si>
  <si>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</si>
  <si>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</si>
  <si>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</si>
  <si>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</si>
  <si>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</si>
  <si>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</si>
  <si>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</si>
  <si>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</si>
  <si>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</si>
  <si>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</si>
  <si>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</si>
  <si>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</si>
  <si>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</si>
  <si>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</si>
  <si>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</si>
  <si>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</si>
  <si>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</si>
  <si>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</si>
  <si>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</si>
  <si>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</si>
  <si>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</si>
  <si>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</si>
  <si>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</si>
  <si>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</si>
  <si>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</si>
  <si>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</si>
  <si>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</si>
  <si>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</si>
  <si>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</si>
  <si>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</si>
  <si>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</si>
  <si>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</si>
  <si>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</si>
  <si>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</si>
  <si>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</si>
  <si>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</si>
  <si>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</si>
  <si>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</si>
  <si>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</si>
  <si>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</si>
  <si>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</si>
  <si>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</si>
  <si>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</si>
  <si>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</si>
  <si>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</si>
  <si>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</si>
  <si>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</si>
  <si>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</si>
  <si>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</si>
  <si>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</si>
  <si>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</si>
  <si>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</si>
  <si>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</si>
  <si>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</si>
  <si>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</si>
  <si>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</si>
  <si>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</si>
  <si>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</si>
  <si>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</si>
  <si>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</si>
  <si>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</si>
  <si>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</si>
  <si>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</si>
  <si>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</si>
  <si>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</si>
  <si>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</si>
  <si>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</si>
  <si>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</si>
  <si>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</si>
  <si>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</si>
  <si>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</si>
  <si>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</si>
  <si>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</si>
  <si>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</si>
  <si>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</si>
  <si>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</si>
  <si>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</si>
  <si>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</si>
  <si>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</si>
  <si>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</si>
  <si>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</si>
  <si>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</si>
  <si>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</si>
  <si>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</si>
  <si>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</si>
  <si>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</si>
  <si>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</si>
  <si>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</si>
  <si>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</si>
  <si>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</si>
  <si>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</si>
  <si>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</si>
  <si>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</si>
  <si>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</si>
  <si>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</si>
  <si>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</si>
  <si>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</si>
  <si>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</si>
  <si>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</si>
  <si>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</si>
  <si>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</si>
  <si>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</si>
  <si>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</si>
  <si>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</si>
  <si>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</si>
  <si>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</si>
  <si>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</si>
  <si>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</si>
  <si>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</si>
  <si>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</si>
  <si>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</si>
  <si>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</si>
  <si>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</si>
  <si>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</si>
  <si>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</si>
  <si>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</si>
  <si>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</si>
  <si>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</si>
  <si>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</si>
  <si>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</si>
  <si>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</si>
  <si>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</si>
  <si>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</si>
  <si>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</si>
  <si>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</si>
  <si>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</si>
  <si>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</si>
  <si>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</si>
  <si>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</si>
  <si>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</si>
  <si>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</si>
  <si>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</si>
  <si>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</si>
  <si>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</si>
  <si>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</si>
  <si>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</si>
  <si>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</si>
  <si>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</si>
  <si>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</si>
  <si>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</si>
  <si>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</si>
  <si>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</si>
  <si>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</si>
  <si>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</si>
  <si>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</si>
  <si>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</si>
  <si>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</si>
  <si>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</si>
  <si>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</si>
  <si>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</si>
  <si>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</si>
  <si>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</si>
  <si>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</si>
  <si>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</si>
  <si>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</si>
  <si>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</si>
  <si>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</si>
  <si>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</si>
  <si>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</si>
  <si>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</si>
  <si>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</si>
  <si>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</si>
  <si>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</si>
  <si>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</si>
  <si>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</si>
  <si>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</si>
  <si>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</si>
  <si>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</si>
  <si>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</si>
  <si>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</si>
  <si>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</si>
  <si>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</si>
  <si>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</si>
  <si>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</si>
  <si>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</si>
  <si>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</si>
  <si>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</si>
  <si>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</si>
  <si>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</si>
  <si>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</si>
  <si>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</si>
  <si>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</si>
  <si>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</si>
  <si>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</si>
  <si>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</si>
  <si>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</si>
  <si>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</si>
  <si>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</si>
  <si>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</si>
  <si>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</si>
  <si>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</si>
  <si>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</si>
  <si>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</si>
  <si>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</si>
  <si>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</si>
  <si>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</si>
  <si>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</si>
  <si>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</si>
  <si>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</si>
  <si>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</si>
  <si>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</si>
  <si>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</si>
  <si>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</si>
  <si>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</si>
  <si>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</si>
  <si>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</si>
  <si>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</si>
  <si>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</si>
  <si>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</si>
  <si>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</si>
  <si>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</si>
  <si>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</si>
  <si>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</si>
  <si>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</si>
  <si>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</si>
  <si>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</si>
  <si>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</si>
  <si>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</si>
  <si>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</si>
  <si>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</si>
  <si>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</si>
  <si>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</si>
  <si>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</si>
  <si>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</si>
  <si>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</si>
  <si>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</si>
  <si>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</si>
  <si>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</si>
  <si>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</si>
  <si>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</si>
  <si>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</si>
  <si>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</si>
  <si>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</si>
  <si>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</si>
  <si>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</si>
  <si>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</si>
  <si>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</si>
  <si>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</si>
  <si>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</si>
  <si>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</si>
  <si>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</si>
  <si>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</si>
  <si>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</si>
  <si>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</si>
  <si>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</si>
  <si>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</si>
  <si>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</si>
  <si>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</si>
  <si>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</si>
  <si>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</si>
  <si>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</si>
  <si>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</si>
  <si>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</si>
  <si>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</si>
  <si>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</si>
  <si>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</si>
  <si>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</si>
  <si>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</si>
  <si>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</si>
  <si>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</si>
  <si>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</si>
  <si>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</si>
  <si>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</si>
  <si>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</si>
  <si>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</si>
  <si>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</si>
  <si>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</si>
  <si>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</si>
  <si>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</si>
  <si>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</si>
  <si>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</si>
  <si>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</si>
  <si>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</si>
  <si>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</si>
  <si>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</si>
  <si>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</si>
  <si>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</si>
  <si>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</si>
  <si>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</si>
  <si>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</si>
  <si>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</si>
  <si>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</si>
  <si>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</si>
  <si>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</si>
  <si>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</si>
  <si>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</si>
  <si>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</si>
  <si>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</si>
  <si>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</si>
  <si>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</si>
  <si>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</si>
  <si>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</si>
  <si>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</si>
  <si>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</si>
  <si>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</si>
  <si>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</si>
  <si>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</si>
  <si>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</si>
  <si>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</si>
  <si>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</si>
  <si>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</si>
  <si>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</si>
  <si>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</si>
  <si>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</si>
  <si>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</si>
  <si>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</si>
  <si>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</si>
  <si>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</si>
  <si>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</si>
  <si>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</si>
  <si>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</si>
  <si>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</si>
  <si>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</si>
  <si>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</si>
  <si>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</si>
  <si>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</si>
  <si>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</si>
  <si>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</si>
  <si>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</si>
  <si>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</si>
  <si>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</si>
  <si>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</si>
  <si>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</si>
  <si>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</si>
  <si>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</si>
  <si>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</si>
  <si>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</si>
  <si>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</si>
  <si>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</si>
  <si>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</si>
  <si>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</si>
  <si>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</si>
  <si>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</si>
  <si>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</si>
  <si>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</si>
  <si>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</si>
  <si>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</si>
  <si>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</si>
  <si>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</si>
  <si>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</si>
  <si>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</si>
  <si>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</si>
  <si>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</si>
  <si>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</si>
  <si>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</si>
  <si>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</si>
  <si>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</si>
  <si>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</si>
  <si>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</si>
  <si>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</si>
  <si>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</si>
  <si>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</si>
  <si>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</si>
  <si>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</si>
  <si>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</si>
  <si>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</si>
  <si>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</si>
  <si>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</si>
  <si>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</si>
  <si>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</si>
  <si>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</si>
  <si>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</si>
  <si>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</si>
  <si>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</si>
  <si>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</si>
  <si>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</si>
  <si>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</si>
  <si>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</si>
  <si>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</si>
  <si>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</si>
  <si>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</si>
  <si>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</si>
  <si>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</si>
  <si>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</si>
  <si>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</si>
  <si>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</si>
  <si>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</si>
  <si>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</si>
  <si>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</si>
  <si>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</si>
  <si>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</si>
  <si>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</si>
  <si>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</si>
  <si>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</si>
  <si>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</si>
  <si>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</si>
  <si>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</si>
  <si>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</si>
  <si>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</si>
  <si>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</si>
  <si>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</si>
  <si>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</si>
  <si>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</si>
  <si>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</si>
  <si>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</si>
  <si>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</si>
  <si>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</si>
  <si>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</si>
  <si>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</si>
  <si>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</si>
  <si>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</si>
  <si>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</si>
  <si>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</si>
  <si>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</si>
  <si>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</si>
  <si>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</si>
  <si>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</si>
  <si>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</si>
  <si>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</si>
  <si>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</si>
  <si>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</si>
  <si>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</si>
  <si>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</si>
  <si>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</si>
  <si>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</si>
  <si>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</si>
  <si>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</si>
  <si>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</si>
  <si>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</si>
  <si>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</si>
  <si>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</si>
  <si>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</si>
  <si>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</si>
  <si>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</si>
  <si>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</si>
  <si>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</si>
  <si>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</si>
  <si>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</si>
  <si>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</si>
  <si>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</si>
  <si>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</si>
  <si>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</si>
  <si>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</si>
  <si>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</si>
  <si>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</si>
  <si>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</si>
  <si>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</si>
  <si>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</si>
  <si>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</si>
  <si>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</si>
  <si>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</si>
  <si>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</si>
  <si>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</si>
  <si>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</si>
  <si>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</si>
  <si>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</si>
  <si>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</si>
  <si>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</si>
  <si>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</si>
  <si>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</si>
  <si>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</si>
  <si>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</si>
  <si>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</si>
  <si>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</si>
  <si>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</si>
  <si>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</si>
  <si>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</si>
  <si>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</si>
  <si>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</si>
  <si>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</si>
  <si>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</si>
  <si>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</si>
  <si>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</si>
  <si>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</si>
  <si>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</si>
  <si>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</si>
  <si>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</si>
  <si>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</si>
  <si>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</si>
  <si>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</si>
  <si>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</si>
  <si>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</si>
  <si>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</si>
  <si>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</si>
  <si>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</si>
  <si>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</si>
  <si>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</si>
  <si>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</si>
  <si>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</si>
  <si>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</si>
  <si>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</si>
  <si>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</si>
  <si>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</si>
  <si>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</si>
  <si>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</si>
  <si>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</si>
  <si>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</si>
  <si>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</si>
  <si>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</si>
  <si>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</si>
  <si>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</si>
  <si>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</si>
  <si>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</si>
  <si>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</si>
  <si>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</si>
  <si>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</si>
  <si>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</si>
  <si>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</si>
  <si>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</si>
  <si>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</si>
  <si>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</si>
  <si>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</si>
  <si>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</si>
  <si>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</si>
  <si>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</si>
  <si>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</si>
  <si>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</si>
  <si>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</si>
  <si>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</si>
  <si>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</si>
  <si>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</si>
  <si>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</si>
  <si>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</si>
  <si>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</si>
  <si>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</si>
  <si>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</si>
  <si>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</si>
  <si>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</si>
  <si>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</si>
  <si>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</si>
  <si>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</si>
  <si>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</si>
  <si>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</si>
  <si>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</si>
  <si>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</si>
  <si>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</si>
  <si>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</si>
  <si>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</si>
  <si>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</si>
  <si>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</si>
  <si>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</si>
  <si>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</si>
  <si>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</si>
  <si>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</si>
  <si>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</si>
  <si>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</si>
  <si>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</si>
  <si>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</si>
  <si>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</si>
  <si>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</si>
  <si>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</si>
  <si>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</si>
  <si>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</si>
  <si>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</si>
  <si>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</si>
  <si>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</si>
  <si>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</si>
  <si>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</si>
  <si>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</si>
  <si>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</si>
  <si>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</si>
  <si>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</si>
  <si>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</si>
  <si>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</si>
  <si>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</si>
  <si>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</si>
  <si>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</si>
  <si>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</si>
  <si>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</si>
  <si>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</si>
  <si>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</si>
  <si>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</si>
  <si>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</si>
  <si>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</si>
  <si>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</si>
  <si>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</si>
  <si>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</si>
  <si>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</si>
  <si>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</si>
  <si>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</si>
  <si>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</si>
  <si>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</si>
  <si>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</si>
  <si>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</si>
  <si>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</si>
  <si>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</si>
  <si>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</si>
  <si>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</si>
  <si>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</si>
  <si>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</si>
  <si>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</si>
  <si>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</si>
  <si>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</si>
  <si>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</si>
  <si>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</si>
  <si>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</si>
  <si>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</si>
  <si>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</si>
  <si>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</si>
  <si>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</si>
  <si>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</si>
  <si>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</si>
  <si>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</si>
  <si>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</si>
  <si>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</si>
  <si>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</si>
  <si>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</si>
  <si>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</si>
  <si>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</si>
  <si>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</si>
  <si>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</si>
  <si>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</si>
  <si>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</si>
  <si>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</si>
  <si>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</si>
  <si>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</si>
  <si>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</si>
  <si>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</si>
  <si>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</si>
  <si>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</si>
  <si>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</si>
  <si>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</si>
  <si>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</si>
  <si>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</si>
  <si>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</si>
  <si>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</si>
  <si>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</si>
  <si>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</si>
  <si>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</si>
  <si>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</si>
  <si>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</si>
  <si>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</si>
  <si>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</si>
  <si>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</si>
  <si>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</si>
  <si>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</si>
  <si>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</si>
  <si>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</si>
  <si>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</si>
  <si>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</si>
  <si>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</si>
  <si>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</si>
  <si>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</si>
  <si>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</si>
  <si>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</si>
  <si>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</si>
  <si>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</si>
  <si>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</si>
  <si>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</si>
  <si>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</si>
  <si>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</si>
  <si>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</si>
  <si>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</si>
  <si>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</si>
  <si>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</si>
  <si>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</si>
  <si>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</si>
  <si>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</si>
  <si>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</si>
  <si>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</si>
  <si>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</si>
  <si>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</si>
  <si>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</si>
  <si>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</si>
  <si>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</si>
  <si>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</si>
  <si>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</si>
  <si>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</si>
  <si>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</si>
  <si>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</si>
  <si>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</si>
  <si>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</si>
  <si>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</si>
  <si>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</si>
  <si>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</si>
  <si>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</si>
  <si>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</si>
  <si>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</si>
  <si>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</si>
  <si>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</si>
  <si>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</si>
  <si>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</si>
  <si>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</si>
  <si>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</si>
  <si>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</si>
  <si>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</si>
  <si>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</si>
  <si>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</si>
  <si>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</si>
  <si>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</si>
  <si>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</si>
  <si>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</si>
  <si>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</si>
  <si>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</si>
  <si>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</si>
  <si>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</si>
  <si>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</si>
  <si>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</si>
  <si>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</si>
  <si>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</si>
  <si>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</si>
  <si>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</si>
  <si>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</si>
  <si>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</si>
  <si>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</si>
  <si>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</si>
  <si>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</si>
  <si>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</si>
  <si>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</si>
  <si>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</si>
  <si>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</si>
  <si>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</si>
  <si>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</si>
  <si>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</si>
  <si>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</si>
  <si>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</si>
  <si>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</si>
  <si>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</si>
  <si>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</si>
  <si>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</si>
  <si>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</si>
  <si>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</si>
  <si>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</si>
  <si>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</si>
  <si>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</si>
  <si>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</si>
  <si>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</si>
  <si>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</si>
  <si>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</si>
  <si>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</si>
  <si>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</si>
  <si>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</si>
  <si>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</si>
  <si>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</si>
  <si>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</si>
  <si>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</si>
  <si>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</si>
  <si>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</si>
  <si>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</si>
  <si>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</si>
  <si>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</si>
  <si>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</si>
  <si>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</si>
  <si>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</si>
  <si>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</si>
  <si>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</si>
  <si>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</si>
  <si>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</si>
  <si>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</si>
  <si>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</si>
  <si>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</si>
  <si>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</si>
  <si>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</si>
  <si>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</si>
  <si>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</si>
  <si>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</si>
  <si>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</si>
  <si>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</si>
  <si>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</si>
  <si>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</si>
  <si>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</si>
  <si>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</si>
  <si>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</si>
  <si>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</si>
  <si>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</si>
  <si>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</si>
  <si>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</si>
  <si>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</si>
  <si>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</si>
  <si>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</si>
  <si>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</si>
  <si>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</si>
  <si>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</si>
  <si>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</si>
  <si>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</si>
  <si>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</si>
  <si>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</si>
  <si>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</si>
  <si>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</si>
  <si>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</si>
  <si>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</si>
  <si>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</si>
  <si>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</si>
  <si>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</si>
  <si>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</si>
  <si>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</si>
  <si>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</si>
  <si>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</si>
  <si>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</si>
  <si>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</si>
  <si>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</si>
  <si>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</si>
  <si>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</si>
  <si>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</si>
  <si>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</si>
  <si>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</si>
  <si>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</si>
  <si>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</si>
  <si>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</si>
  <si>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</si>
  <si>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</si>
  <si>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</si>
  <si>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</si>
  <si>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</si>
  <si>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</si>
  <si>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</si>
  <si>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</si>
  <si>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</si>
  <si>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</si>
  <si>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</si>
  <si>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</si>
  <si>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</si>
  <si>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</si>
  <si>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</si>
  <si>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</si>
  <si>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</si>
  <si>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</si>
  <si>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</si>
  <si>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</si>
  <si>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</si>
  <si>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</si>
  <si>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</si>
  <si>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</si>
  <si>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</si>
  <si>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</si>
  <si>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</si>
  <si>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</si>
  <si>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</si>
  <si>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</si>
  <si>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</si>
  <si>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</si>
  <si>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</si>
  <si>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</si>
  <si>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</si>
  <si>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</si>
  <si>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</si>
  <si>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</si>
  <si>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</si>
  <si>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</si>
  <si>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</si>
  <si>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</si>
  <si>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</si>
  <si>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</si>
  <si>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</si>
  <si>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</si>
  <si>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</si>
  <si>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</si>
  <si>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</si>
  <si>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</si>
  <si>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</si>
  <si>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</si>
  <si>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</si>
  <si>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</si>
  <si>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</si>
  <si>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</si>
  <si>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</si>
  <si>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</si>
  <si>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</si>
  <si>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</si>
  <si>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</si>
  <si>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</si>
  <si>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</si>
  <si>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</si>
  <si>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</si>
  <si>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</si>
  <si>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</si>
  <si>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</si>
  <si>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</si>
  <si>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</si>
  <si>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</si>
  <si>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</si>
  <si>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</si>
  <si>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</si>
  <si>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</si>
  <si>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</si>
  <si>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</si>
  <si>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</si>
  <si>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</si>
  <si>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</si>
  <si>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</si>
  <si>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</si>
  <si>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</si>
  <si>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</si>
  <si>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</si>
  <si>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</si>
  <si>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</si>
  <si>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</si>
  <si>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</si>
  <si>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</si>
  <si>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</si>
  <si>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</si>
  <si>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</si>
  <si>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</si>
  <si>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</si>
  <si>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</si>
  <si>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</si>
  <si>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</si>
  <si>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</si>
  <si>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</si>
  <si>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</si>
  <si>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</si>
  <si>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</si>
  <si>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</si>
  <si>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</si>
  <si>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</si>
  <si>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</si>
  <si>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</si>
  <si>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</si>
  <si>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</si>
  <si>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</si>
  <si>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</si>
  <si>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</si>
  <si>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</si>
  <si>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</si>
  <si>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</si>
  <si>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</si>
  <si>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</si>
  <si>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</si>
  <si>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</si>
  <si>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</si>
  <si>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</si>
  <si>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</si>
  <si>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</si>
  <si>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</si>
  <si>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</si>
  <si>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</si>
  <si>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</si>
  <si>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</si>
  <si>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</si>
  <si>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</si>
  <si>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</si>
  <si>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</si>
  <si>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</si>
  <si>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</si>
  <si>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</si>
  <si>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</si>
  <si>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</si>
  <si>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</si>
  <si>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</si>
  <si>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</si>
  <si>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</si>
  <si>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</si>
  <si>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</si>
  <si>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</si>
  <si>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</si>
  <si>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</si>
  <si>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</si>
  <si>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</si>
  <si>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</si>
  <si>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</si>
  <si>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</si>
  <si>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</si>
  <si>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</si>
  <si>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</si>
  <si>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</si>
  <si>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</si>
  <si>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</si>
  <si>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</si>
  <si>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</si>
  <si>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</si>
  <si>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</si>
  <si>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</si>
  <si>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</si>
  <si>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</si>
  <si>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</si>
  <si>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</si>
  <si>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</si>
  <si>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</si>
  <si>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</si>
  <si>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</si>
  <si>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</si>
  <si>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</si>
  <si>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</si>
  <si>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</si>
  <si>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</si>
  <si>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</si>
  <si>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</si>
  <si>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</si>
  <si>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</si>
  <si>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</si>
  <si>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</si>
  <si>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</si>
  <si>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</si>
  <si>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</si>
  <si>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</si>
  <si>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</si>
  <si>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</si>
  <si>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</si>
  <si>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</si>
  <si>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</si>
  <si>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</si>
  <si>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</si>
  <si>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</si>
  <si>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</si>
  <si>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</si>
  <si>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</si>
  <si>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</si>
  <si>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</si>
  <si>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</si>
  <si>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</si>
  <si>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</si>
  <si>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</si>
  <si>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</si>
  <si>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</si>
  <si>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</si>
  <si>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</si>
  <si>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</si>
  <si>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</si>
  <si>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</si>
  <si>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</si>
  <si>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</si>
  <si>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</si>
  <si>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</si>
  <si>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</si>
  <si>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</si>
  <si>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</si>
  <si>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</si>
  <si>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</si>
  <si>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</si>
  <si>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</si>
  <si>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</si>
  <si>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</si>
  <si>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</si>
  <si>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</si>
  <si>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</si>
  <si>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</si>
  <si>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</si>
  <si>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</si>
  <si>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</si>
  <si>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</si>
  <si>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</si>
  <si>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</si>
  <si>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</si>
  <si>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</si>
  <si>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</si>
  <si>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</si>
  <si>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</si>
  <si>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</si>
  <si>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</si>
  <si>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</si>
  <si>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</si>
  <si>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</si>
  <si>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</si>
  <si>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</si>
  <si>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</si>
  <si>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</si>
  <si>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</si>
  <si>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</si>
  <si>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</si>
  <si>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</si>
  <si>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</si>
  <si>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</si>
  <si>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</si>
  <si>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</si>
  <si>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</si>
  <si>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</si>
  <si>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</si>
  <si>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</si>
  <si>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</si>
  <si>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</si>
  <si>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</si>
  <si>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</si>
  <si>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</si>
  <si>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</si>
  <si>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</si>
  <si>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</si>
  <si>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</si>
  <si>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</si>
  <si>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</si>
  <si>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</si>
  <si>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</si>
  <si>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</si>
  <si>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</si>
  <si>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</si>
  <si>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</si>
  <si>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</si>
  <si>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</si>
  <si>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</si>
  <si>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</si>
  <si>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</si>
  <si>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</si>
  <si>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</si>
  <si>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</si>
  <si>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</si>
  <si>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</si>
  <si>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</si>
  <si>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</si>
  <si>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</si>
  <si>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</si>
  <si>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</si>
  <si>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</si>
  <si>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</si>
  <si>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</si>
  <si>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</si>
  <si>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</si>
  <si>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</si>
  <si>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</si>
  <si>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</si>
  <si>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</si>
  <si>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</si>
  <si>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</si>
  <si>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</si>
  <si>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</si>
  <si>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</si>
  <si>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</si>
  <si>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</si>
  <si>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</si>
  <si>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</si>
  <si>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</si>
  <si>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</si>
  <si>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</si>
  <si>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</si>
  <si>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</si>
  <si>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</si>
  <si>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</si>
  <si>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</si>
  <si>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</si>
  <si>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</si>
  <si>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</si>
  <si>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</si>
  <si>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</si>
  <si>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</si>
  <si>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</si>
  <si>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</si>
  <si>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</si>
  <si>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</si>
  <si>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</si>
  <si>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</si>
  <si>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</si>
  <si>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</si>
  <si>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</si>
  <si>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</si>
  <si>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</si>
  <si>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</si>
  <si>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</si>
  <si>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</si>
  <si>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</si>
  <si>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</si>
  <si>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</si>
  <si>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</si>
  <si>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</si>
  <si>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</si>
  <si>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</si>
  <si>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</si>
  <si>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</si>
  <si>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</si>
  <si>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</si>
  <si>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</si>
  <si>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</si>
  <si>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</si>
  <si>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</si>
  <si>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</si>
  <si>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</si>
  <si>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</si>
  <si>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</si>
  <si>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</si>
  <si>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</si>
  <si>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</si>
  <si>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</si>
  <si>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</si>
  <si>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</si>
  <si>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</si>
  <si>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</si>
  <si>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</si>
  <si>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</si>
  <si>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</si>
  <si>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</si>
  <si>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</si>
  <si>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</si>
  <si>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</si>
  <si>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</si>
  <si>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</si>
  <si>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</si>
  <si>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</si>
  <si>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</si>
  <si>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</si>
  <si>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</si>
  <si>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</si>
  <si>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</si>
  <si>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</si>
  <si>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</si>
  <si>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</si>
  <si>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</si>
  <si>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</si>
  <si>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</si>
  <si>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</si>
  <si>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</si>
  <si>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</si>
  <si>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</si>
  <si>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</si>
  <si>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</si>
  <si>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</si>
  <si>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</si>
  <si>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</si>
  <si>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</si>
  <si>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</si>
  <si>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</si>
  <si>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</si>
  <si>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</si>
  <si>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</si>
  <si>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</si>
  <si>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</si>
  <si>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</si>
  <si>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</si>
  <si>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</si>
  <si>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</si>
  <si>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</si>
  <si>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</si>
  <si>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</si>
  <si>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</si>
  <si>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</si>
  <si>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</si>
  <si>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</si>
  <si>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</si>
  <si>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</si>
  <si>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</si>
  <si>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</si>
  <si>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</si>
  <si>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</si>
  <si>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</si>
  <si>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</si>
  <si>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</si>
  <si>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</si>
  <si>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</si>
  <si>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</si>
  <si>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</si>
  <si>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</si>
  <si>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</si>
  <si>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</si>
  <si>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</si>
  <si>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</si>
  <si>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</si>
  <si>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</si>
  <si>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</si>
  <si>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</si>
  <si>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</si>
  <si>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</si>
  <si>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</si>
  <si>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</si>
  <si>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</si>
  <si>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</si>
  <si>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</si>
  <si>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</si>
  <si>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</si>
  <si>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</si>
  <si>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</si>
  <si>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</si>
  <si>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</si>
  <si>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</si>
  <si>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</si>
  <si>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</si>
  <si>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</si>
  <si>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</si>
  <si>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</si>
  <si>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</si>
  <si>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</si>
  <si>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</si>
  <si>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</si>
  <si>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</si>
  <si>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</si>
  <si>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</si>
  <si>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</si>
  <si>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</si>
  <si>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</si>
  <si>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</si>
  <si>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</si>
  <si>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</si>
  <si>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</si>
  <si>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</si>
  <si>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</si>
  <si>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</si>
  <si>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</si>
  <si>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</si>
  <si>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</si>
  <si>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</si>
  <si>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</si>
  <si>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</si>
  <si>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</si>
  <si>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</si>
  <si>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</si>
  <si>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</si>
  <si>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</si>
  <si>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</si>
  <si>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</si>
  <si>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</si>
  <si>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</si>
  <si>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</si>
  <si>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</si>
  <si>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</si>
  <si>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</si>
  <si>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</si>
  <si>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</si>
  <si>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</si>
  <si>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</si>
  <si>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</si>
  <si>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</si>
  <si>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</si>
  <si>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</si>
  <si>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</si>
  <si>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</si>
  <si>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</si>
  <si>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</si>
  <si>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</si>
  <si>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</si>
  <si>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</si>
  <si>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</si>
  <si>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</si>
  <si>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</si>
  <si>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</si>
  <si>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</si>
  <si>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</si>
  <si>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</si>
  <si>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</si>
  <si>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</si>
  <si>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</si>
  <si>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</si>
  <si>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</si>
  <si>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</si>
  <si>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</si>
  <si>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</si>
  <si>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</si>
  <si>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</si>
  <si>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</si>
  <si>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</si>
  <si>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</si>
  <si>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</si>
  <si>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</si>
  <si>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</si>
  <si>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</si>
  <si>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</si>
  <si>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</si>
  <si>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</si>
  <si>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</si>
  <si>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</si>
  <si>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</si>
  <si>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</si>
  <si>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</si>
  <si>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</si>
  <si>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</si>
  <si>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</si>
  <si>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</si>
  <si>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</si>
  <si>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</si>
  <si>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</si>
  <si>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</si>
  <si>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</si>
  <si>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</si>
  <si>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</si>
  <si>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</si>
  <si>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</si>
  <si>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</si>
  <si>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</si>
  <si>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</si>
  <si>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</si>
  <si>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</si>
  <si>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</si>
  <si>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</si>
  <si>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</si>
  <si>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</si>
  <si>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</si>
  <si>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</si>
  <si>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</si>
  <si>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</si>
  <si>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</si>
  <si>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</si>
  <si>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</si>
  <si>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</si>
  <si>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</si>
  <si>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</si>
  <si>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</si>
  <si>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</si>
  <si>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</si>
  <si>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</si>
  <si>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</si>
  <si>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</si>
  <si>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</si>
  <si>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</si>
  <si>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</si>
  <si>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</si>
  <si>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</si>
  <si>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</si>
  <si>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</si>
  <si>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</si>
  <si>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</si>
  <si>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</si>
  <si>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</si>
  <si>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</si>
  <si>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</si>
  <si>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</si>
  <si>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</si>
  <si>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</si>
  <si>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</si>
  <si>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</si>
  <si>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</si>
  <si>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</si>
  <si>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</si>
  <si>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</si>
  <si>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</si>
  <si>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</si>
  <si>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</si>
  <si>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</si>
  <si>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</si>
  <si>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</si>
  <si>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</si>
  <si>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</si>
  <si>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</si>
  <si>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</si>
  <si>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</si>
  <si>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</si>
  <si>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</si>
  <si>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</si>
  <si>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</si>
  <si>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</si>
  <si>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</si>
  <si>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</si>
  <si>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</si>
  <si>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</si>
  <si>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</si>
  <si>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</si>
  <si>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</si>
  <si>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</si>
  <si>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</si>
  <si>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</si>
  <si>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</si>
  <si>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</si>
  <si>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</si>
  <si>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</si>
  <si>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</si>
  <si>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</si>
  <si>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</si>
  <si>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</si>
  <si>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</si>
  <si>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</si>
  <si>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</si>
  <si>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</si>
  <si>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</si>
  <si>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</si>
  <si>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</si>
  <si>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</si>
  <si>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</si>
  <si>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</si>
  <si>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</si>
  <si>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</si>
  <si>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</si>
  <si>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</si>
  <si>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</si>
  <si>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</si>
  <si>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</si>
  <si>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</si>
  <si>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</si>
  <si>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</si>
  <si>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</si>
  <si>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</si>
  <si>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</si>
  <si>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</si>
  <si>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</si>
  <si>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</si>
  <si>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</si>
  <si>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</si>
  <si>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</si>
  <si>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</si>
  <si>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</si>
  <si>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</si>
  <si>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</si>
  <si>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</si>
  <si>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</si>
  <si>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</si>
  <si>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</si>
  <si>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</si>
  <si>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</si>
  <si>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</si>
  <si>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</si>
  <si>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</si>
  <si>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</si>
  <si>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</si>
  <si>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</si>
  <si>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</si>
  <si>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</si>
  <si>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</si>
  <si>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</si>
  <si>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</si>
  <si>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</si>
  <si>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</si>
  <si>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</si>
  <si>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</si>
  <si>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</si>
  <si>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</si>
  <si>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</si>
  <si>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</si>
  <si>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</si>
  <si>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</si>
  <si>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</si>
  <si>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</si>
  <si>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</si>
  <si>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</si>
  <si>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</si>
  <si>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</si>
  <si>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</si>
  <si>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</si>
  <si>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</si>
  <si>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</si>
  <si>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</si>
  <si>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</si>
  <si>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</si>
  <si>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</si>
  <si>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</si>
  <si>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</si>
  <si>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</si>
  <si>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</si>
  <si>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</si>
  <si>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</si>
  <si>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</si>
  <si>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</si>
  <si>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</si>
  <si>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</si>
  <si>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</si>
  <si>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</si>
  <si>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</si>
  <si>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</si>
  <si>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</si>
  <si>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</si>
  <si>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</si>
  <si>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</si>
  <si>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</si>
  <si>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</si>
  <si>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</si>
  <si>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</si>
  <si>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</si>
  <si>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</si>
  <si>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</si>
  <si>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</si>
  <si>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</si>
  <si>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</si>
  <si>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</si>
  <si>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</si>
  <si>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</si>
  <si>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</si>
  <si>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</si>
  <si>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</si>
  <si>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</si>
  <si>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</si>
  <si>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</si>
  <si>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</si>
  <si>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</si>
  <si>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</si>
  <si>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</si>
  <si>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</si>
  <si>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</si>
  <si>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</si>
  <si>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</si>
  <si>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</si>
  <si>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</si>
  <si>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</si>
  <si>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</si>
  <si>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</si>
  <si>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</si>
  <si>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</si>
  <si>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</si>
  <si>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</si>
  <si>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</si>
  <si>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</si>
  <si>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</si>
  <si>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</si>
  <si>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</si>
  <si>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</si>
  <si>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</si>
  <si>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</si>
  <si>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</si>
  <si>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</si>
  <si>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</si>
  <si>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</si>
  <si>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</si>
  <si>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</si>
  <si>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</si>
  <si>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</si>
  <si>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</si>
  <si>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</si>
  <si>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</si>
  <si>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</si>
  <si>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</si>
  <si>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</si>
  <si>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</si>
  <si>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</si>
  <si>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</si>
  <si>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</si>
  <si>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</si>
  <si>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</si>
  <si>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</si>
  <si>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</si>
  <si>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</si>
  <si>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</si>
  <si>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</si>
  <si>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</si>
  <si>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</si>
  <si>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</si>
  <si>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</si>
  <si>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</si>
  <si>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</si>
  <si>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</si>
  <si>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</si>
  <si>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</si>
  <si>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</si>
  <si>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</si>
  <si>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</si>
  <si>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</si>
  <si>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</si>
  <si>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</si>
  <si>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</si>
  <si>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</si>
  <si>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</si>
  <si>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</si>
  <si>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</si>
  <si>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</si>
  <si>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</si>
  <si>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</si>
  <si>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</si>
  <si>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</si>
  <si>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</si>
  <si>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</si>
  <si>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</si>
  <si>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</si>
  <si>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</si>
  <si>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</si>
  <si>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</si>
  <si>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</si>
  <si>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</si>
  <si>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</si>
  <si>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</si>
  <si>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</si>
  <si>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</si>
  <si>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</si>
  <si>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</si>
  <si>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</si>
  <si>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</si>
  <si>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</si>
  <si>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</si>
  <si>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</si>
  <si>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</si>
  <si>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</si>
  <si>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</si>
  <si>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</si>
  <si>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</si>
  <si>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</si>
  <si>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</si>
  <si>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</si>
  <si>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</si>
  <si>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</si>
  <si>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</si>
  <si>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</si>
  <si>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</si>
  <si>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</si>
  <si>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</si>
  <si>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</si>
  <si>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</si>
  <si>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</si>
  <si>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</si>
  <si>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</si>
  <si>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</si>
  <si>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</si>
  <si>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</si>
  <si>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</si>
  <si>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</si>
  <si>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</si>
  <si>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</si>
  <si>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</si>
  <si>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</si>
  <si>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</si>
  <si>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</si>
  <si>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</si>
  <si>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</si>
  <si>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</si>
  <si>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</si>
  <si>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</si>
  <si>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</si>
  <si>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</si>
  <si>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</si>
  <si>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</si>
  <si>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</si>
  <si>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</si>
  <si>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</si>
  <si>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</si>
  <si>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</si>
  <si>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</si>
  <si>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</si>
  <si>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</si>
  <si>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</si>
  <si>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</si>
  <si>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</si>
  <si>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</si>
  <si>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</si>
  <si>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</si>
  <si>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</si>
  <si>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</si>
  <si>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</si>
  <si>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</si>
  <si>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</si>
  <si>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</si>
  <si>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</si>
  <si>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</si>
  <si>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</si>
  <si>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</si>
  <si>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</si>
  <si>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</si>
  <si>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</si>
  <si>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</si>
  <si>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</si>
  <si>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</si>
  <si>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</si>
  <si>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</si>
  <si>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</si>
  <si>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</si>
  <si>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</si>
  <si>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</si>
  <si>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</si>
  <si>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</si>
  <si>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</si>
  <si>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</si>
  <si>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</si>
  <si>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</si>
  <si>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</si>
  <si>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</si>
  <si>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</si>
  <si>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</si>
  <si>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</si>
  <si>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</si>
  <si>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</si>
  <si>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</si>
  <si>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</si>
  <si>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</si>
  <si>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</si>
  <si>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</si>
  <si>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</si>
  <si>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</si>
  <si>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</si>
  <si>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</si>
  <si>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</si>
  <si>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</si>
  <si>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</si>
  <si>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</si>
  <si>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</si>
  <si>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</si>
  <si>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</si>
  <si>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</si>
  <si>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</si>
  <si>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</si>
  <si>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</si>
  <si>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</si>
  <si>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</si>
  <si>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</si>
  <si>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</si>
  <si>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</si>
  <si>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</si>
  <si>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</si>
  <si>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</si>
  <si>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</si>
  <si>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</si>
  <si>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</si>
  <si>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</si>
  <si>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</si>
  <si>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</si>
  <si>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</si>
  <si>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</si>
  <si>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</si>
  <si>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</si>
  <si>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</si>
  <si>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</si>
  <si>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</si>
  <si>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</si>
  <si>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</si>
  <si>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</si>
  <si>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</si>
  <si>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</si>
  <si>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</si>
  <si>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</si>
  <si>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</si>
  <si>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</si>
  <si>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</si>
  <si>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</si>
  <si>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</si>
  <si>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</si>
  <si>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</si>
  <si>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</si>
  <si>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</si>
  <si>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</si>
  <si>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</si>
  <si>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</si>
  <si>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</si>
  <si>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</si>
  <si>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</si>
  <si>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</si>
  <si>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</si>
  <si>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</si>
  <si>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</si>
  <si>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</si>
  <si>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</si>
  <si>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</si>
  <si>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</si>
  <si>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</si>
  <si>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</si>
  <si>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</si>
  <si>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</si>
  <si>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</si>
  <si>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</si>
  <si>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</si>
  <si>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</si>
  <si>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</si>
  <si>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</si>
  <si>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</si>
  <si>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</si>
  <si>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</si>
  <si>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</si>
  <si>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</si>
  <si>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</si>
  <si>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</si>
  <si>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</si>
  <si>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</si>
  <si>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</si>
  <si>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</si>
  <si>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</si>
  <si>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</si>
  <si>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</si>
  <si>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</si>
  <si>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</si>
  <si>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</si>
  <si>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</si>
  <si>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</si>
  <si>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</si>
  <si>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</si>
  <si>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</si>
  <si>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</si>
  <si>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</si>
  <si>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</si>
  <si>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</si>
  <si>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</si>
  <si>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</si>
  <si>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</si>
  <si>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</si>
  <si>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</si>
  <si>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</si>
  <si>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</si>
  <si>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</si>
  <si>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</si>
  <si>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</si>
  <si>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</si>
  <si>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</si>
  <si>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</si>
  <si>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</si>
  <si>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</si>
  <si>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</si>
  <si>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</si>
  <si>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</si>
  <si>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</si>
  <si>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</si>
  <si>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</si>
  <si>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</si>
  <si>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</si>
  <si>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</si>
  <si>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</si>
  <si>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</si>
  <si>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</si>
  <si>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</si>
  <si>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</si>
  <si>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</si>
  <si>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</si>
  <si>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</si>
  <si>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</si>
  <si>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</si>
  <si>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</si>
  <si>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</si>
  <si>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</si>
  <si>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</si>
  <si>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</si>
  <si>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</si>
  <si>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</si>
  <si>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</si>
  <si>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</si>
  <si>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</si>
  <si>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</si>
  <si>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</si>
  <si>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</si>
  <si>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</si>
  <si>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</si>
  <si>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</si>
  <si>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</si>
  <si>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</si>
  <si>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</si>
  <si>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</si>
  <si>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</si>
  <si>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</si>
  <si>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</si>
  <si>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</si>
  <si>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</si>
  <si>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</si>
  <si>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</si>
  <si>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</si>
  <si>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</si>
  <si>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</si>
  <si>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</si>
  <si>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</si>
  <si>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</si>
  <si>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</si>
  <si>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</si>
  <si>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</si>
  <si>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</si>
  <si>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</si>
  <si>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</si>
  <si>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</si>
  <si>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</si>
  <si>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</si>
  <si>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</si>
  <si>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</si>
  <si>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</si>
  <si>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</si>
  <si>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</si>
  <si>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</si>
  <si>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</si>
  <si>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</si>
  <si>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</si>
  <si>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</si>
  <si>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</si>
  <si>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</si>
  <si>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</si>
  <si>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</si>
  <si>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</si>
  <si>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</si>
  <si>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</si>
  <si>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</si>
  <si>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</si>
  <si>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</si>
  <si>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</si>
  <si>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</si>
  <si>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</si>
  <si>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</si>
  <si>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</si>
  <si>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</si>
  <si>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</si>
  <si>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</si>
  <si>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</si>
  <si>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</si>
  <si>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</si>
  <si>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</si>
  <si>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</si>
  <si>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</si>
  <si>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</si>
  <si>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</si>
  <si>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</si>
  <si>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</si>
  <si>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</si>
  <si>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</si>
  <si>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</si>
  <si>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</si>
  <si>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</si>
  <si>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</si>
  <si>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</si>
  <si>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</si>
  <si>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</si>
  <si>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</si>
  <si>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</si>
  <si>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</si>
  <si>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</si>
  <si>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</si>
  <si>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</si>
  <si>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</si>
  <si>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</si>
  <si>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</si>
  <si>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</si>
  <si>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</si>
  <si>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</si>
  <si>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</si>
  <si>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</si>
  <si>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</si>
  <si>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</si>
  <si>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</si>
  <si>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</si>
  <si>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</si>
  <si>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</si>
  <si>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</si>
  <si>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</si>
  <si>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</si>
  <si>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</si>
  <si>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</si>
  <si>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</si>
  <si>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</si>
  <si>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</si>
  <si>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</si>
  <si>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</si>
  <si>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</si>
  <si>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</si>
  <si>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</si>
  <si>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</si>
  <si>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</si>
  <si>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</si>
  <si>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</si>
  <si>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</si>
  <si>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</si>
  <si>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</si>
  <si>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</si>
  <si>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</si>
  <si>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</si>
  <si>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</si>
  <si>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</si>
  <si>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</si>
  <si>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</si>
  <si>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</si>
  <si>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</si>
  <si>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</si>
  <si>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</si>
  <si>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</si>
  <si>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</si>
  <si>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</si>
  <si>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</si>
  <si>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</si>
  <si>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</si>
  <si>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</si>
  <si>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</si>
  <si>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</si>
  <si>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</si>
  <si>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</si>
  <si>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</si>
  <si>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</si>
  <si>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</si>
  <si>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</si>
  <si>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</si>
  <si>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</si>
  <si>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</si>
  <si>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</si>
  <si>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</si>
  <si>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</si>
  <si>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</si>
  <si>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</si>
  <si>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</si>
  <si>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</si>
  <si>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</si>
  <si>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</si>
  <si>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</si>
  <si>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</si>
  <si>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</si>
  <si>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</si>
  <si>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</si>
  <si>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</si>
  <si>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</si>
  <si>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</si>
  <si>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</si>
  <si>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</si>
  <si>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</si>
  <si>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</si>
  <si>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</si>
  <si>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</si>
  <si>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</si>
  <si>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</si>
  <si>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</si>
  <si>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</si>
  <si>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</si>
  <si>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</si>
  <si>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</si>
  <si>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</si>
  <si>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</si>
  <si>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</si>
  <si>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</si>
  <si>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</si>
  <si>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</si>
  <si>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</si>
  <si>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</si>
  <si>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</si>
  <si>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</si>
  <si>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</si>
  <si>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</si>
  <si>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</si>
  <si>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</si>
  <si>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</si>
  <si>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</si>
  <si>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</si>
  <si>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</si>
  <si>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</si>
  <si>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</si>
  <si>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</si>
  <si>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</si>
  <si>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</si>
  <si>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</si>
  <si>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</si>
  <si>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</si>
  <si>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</si>
  <si>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</si>
  <si>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</si>
  <si>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</si>
  <si>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</si>
  <si>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</si>
  <si>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</si>
  <si>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</si>
  <si>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</si>
  <si>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</si>
  <si>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</si>
  <si>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</si>
  <si>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</si>
  <si>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</si>
  <si>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</si>
  <si>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</si>
  <si>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</si>
  <si>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</si>
  <si>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</si>
  <si>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</si>
  <si>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</si>
  <si>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</si>
  <si>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</si>
  <si>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</si>
  <si>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</si>
  <si>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</si>
  <si>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</si>
  <si>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</si>
  <si>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</si>
  <si>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</si>
  <si>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</si>
  <si>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</si>
  <si>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</si>
  <si>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</si>
  <si>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</si>
  <si>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</si>
  <si>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</si>
  <si>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</si>
  <si>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</si>
  <si>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</si>
  <si>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</si>
  <si>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</si>
  <si>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</si>
  <si>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</si>
  <si>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</si>
  <si>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</si>
  <si>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</si>
  <si>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</si>
  <si>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</si>
  <si>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</si>
  <si>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</si>
  <si>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</si>
  <si>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</si>
  <si>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</si>
  <si>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</si>
  <si>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</si>
  <si>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</si>
  <si>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</si>
  <si>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</si>
  <si>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</si>
  <si>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</si>
  <si>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</si>
  <si>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</si>
  <si>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</si>
  <si>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</si>
  <si>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</si>
  <si>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</si>
  <si>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</si>
  <si>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</si>
  <si>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</si>
  <si>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</si>
  <si>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</si>
  <si>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</si>
  <si>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</si>
  <si>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</si>
  <si>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</si>
  <si>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</si>
  <si>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</si>
  <si>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</si>
  <si>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</si>
  <si>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</si>
  <si>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</si>
  <si>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</si>
  <si>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</si>
  <si>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</si>
  <si>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</si>
  <si>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</si>
  <si>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</si>
  <si>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</si>
  <si>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</si>
  <si>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</si>
  <si>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</si>
  <si>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</si>
  <si>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</si>
  <si>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</si>
  <si>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</si>
  <si>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</si>
  <si>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</si>
  <si>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</si>
  <si>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</si>
  <si>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</si>
  <si>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</si>
  <si>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</si>
  <si>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</si>
  <si>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</si>
  <si>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</si>
  <si>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</si>
  <si>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</si>
  <si>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</si>
  <si>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</si>
  <si>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</si>
  <si>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</si>
  <si>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</si>
  <si>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</si>
  <si>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</si>
  <si>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</si>
  <si>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</si>
  <si>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</si>
  <si>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</si>
  <si>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</si>
  <si>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</si>
  <si>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</si>
  <si>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</si>
  <si>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</si>
  <si>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</si>
  <si>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</si>
  <si>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</si>
  <si>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</si>
  <si>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</si>
  <si>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</si>
  <si>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</si>
  <si>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</si>
  <si>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</si>
  <si>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</si>
  <si>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</si>
  <si>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</si>
  <si>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</si>
  <si>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</si>
  <si>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</si>
  <si>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</si>
  <si>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</si>
  <si>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</si>
  <si>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</si>
  <si>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</si>
  <si>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</si>
  <si>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</si>
  <si>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</si>
  <si>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</si>
  <si>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</si>
  <si>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</si>
  <si>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</si>
  <si>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</si>
  <si>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</si>
  <si>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</si>
  <si>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</si>
  <si>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</si>
  <si>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</si>
  <si>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</si>
  <si>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</si>
  <si>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</si>
  <si>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</si>
  <si>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</si>
  <si>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</si>
  <si>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</si>
  <si>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</si>
  <si>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</si>
  <si>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</si>
  <si>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</si>
  <si>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</si>
  <si>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</si>
  <si>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</si>
  <si>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</si>
  <si>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</si>
  <si>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</si>
  <si>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</si>
  <si>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</si>
  <si>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</si>
  <si>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</si>
  <si>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</si>
  <si>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</si>
  <si>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</si>
  <si>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</si>
  <si>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</si>
  <si>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</si>
  <si>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</si>
  <si>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</si>
  <si>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</si>
  <si>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</si>
  <si>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</si>
  <si>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</si>
  <si>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</si>
  <si>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</si>
  <si>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</si>
  <si>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</si>
  <si>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</si>
  <si>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</si>
  <si>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</si>
  <si>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</si>
  <si>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</si>
  <si>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</si>
  <si>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</si>
  <si>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</si>
  <si>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</si>
  <si>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</si>
  <si>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</si>
  <si>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</si>
  <si>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</si>
  <si>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</si>
  <si>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</si>
  <si>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</si>
  <si>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</si>
  <si>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</si>
  <si>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</si>
  <si>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</si>
  <si>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</si>
  <si>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</si>
  <si>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</si>
  <si>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</si>
  <si>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</si>
  <si>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</si>
  <si>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</si>
  <si>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</si>
  <si>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</si>
  <si>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</si>
  <si>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</si>
  <si>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</si>
  <si>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</si>
  <si>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</si>
  <si>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</si>
  <si>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</si>
  <si>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</si>
  <si>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</si>
  <si>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</si>
  <si>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</si>
  <si>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</si>
  <si>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</si>
  <si>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</si>
  <si>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</si>
  <si>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</si>
  <si>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</si>
  <si>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</si>
  <si>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</si>
  <si>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</si>
  <si>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</si>
  <si>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</si>
  <si>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</si>
  <si>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</si>
  <si>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</si>
  <si>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</si>
  <si>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</si>
  <si>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</si>
  <si>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</si>
  <si>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</si>
  <si>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</si>
  <si>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</si>
  <si>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</si>
  <si>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</si>
  <si>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</si>
  <si>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</si>
  <si>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</si>
  <si>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</si>
  <si>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</si>
  <si>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</si>
  <si>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</si>
  <si>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</si>
  <si>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</si>
  <si>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</si>
  <si>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</si>
  <si>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</si>
  <si>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</si>
  <si>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</si>
  <si>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</si>
  <si>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</si>
  <si>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</si>
  <si>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</si>
  <si>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</si>
  <si>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</si>
  <si>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</si>
  <si>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</si>
  <si>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</si>
  <si>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</si>
  <si>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</si>
  <si>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</si>
  <si>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</si>
  <si>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</si>
  <si>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</si>
  <si>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</si>
  <si>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</si>
  <si>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</si>
  <si>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</si>
  <si>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</si>
  <si>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</si>
  <si>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</si>
  <si>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</si>
  <si>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</si>
  <si>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</si>
  <si>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</si>
  <si>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</si>
  <si>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</si>
  <si>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</si>
  <si>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</si>
  <si>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</si>
  <si>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</si>
  <si>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</si>
  <si>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</si>
  <si>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</si>
  <si>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</si>
  <si>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</si>
  <si>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</si>
  <si>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</si>
  <si>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</si>
  <si>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</si>
  <si>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</si>
  <si>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</si>
  <si>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</si>
  <si>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</si>
  <si>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</si>
  <si>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</si>
  <si>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</si>
  <si>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</si>
  <si>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</si>
  <si>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</si>
  <si>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</si>
  <si>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</si>
  <si>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</si>
  <si>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</si>
  <si>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</si>
  <si>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</si>
  <si>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</si>
  <si>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</si>
  <si>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</si>
  <si>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</si>
  <si>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</si>
  <si>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</si>
  <si>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</si>
  <si>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</si>
  <si>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</si>
  <si>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</si>
  <si>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</si>
  <si>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</si>
  <si>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</si>
  <si>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</si>
  <si>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</si>
  <si>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</si>
  <si>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</si>
  <si>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</si>
  <si>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</si>
  <si>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</si>
  <si>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</si>
  <si>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</si>
  <si>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</si>
  <si>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</si>
  <si>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</si>
  <si>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</si>
  <si>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</si>
  <si>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</si>
  <si>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</si>
  <si>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</si>
  <si>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</si>
  <si>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</si>
  <si>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</si>
  <si>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</si>
  <si>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</si>
  <si>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</si>
  <si>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</si>
  <si>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</si>
  <si>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</si>
  <si>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</si>
  <si>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</si>
  <si>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</si>
  <si>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</si>
  <si>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</si>
  <si>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</si>
  <si>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</si>
  <si>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</si>
  <si>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</si>
  <si>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</si>
  <si>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</si>
  <si>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</si>
  <si>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</si>
  <si>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</si>
  <si>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</si>
  <si>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</si>
  <si>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</si>
  <si>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</si>
  <si>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</si>
  <si>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</si>
  <si>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</si>
  <si>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</si>
  <si>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</si>
  <si>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</si>
  <si>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</si>
  <si>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</si>
  <si>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</si>
  <si>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</si>
  <si>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</si>
  <si>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</si>
  <si>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</si>
  <si>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</si>
  <si>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</si>
  <si>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</si>
  <si>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</si>
  <si>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</si>
  <si>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</si>
  <si>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</si>
  <si>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</si>
  <si>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</si>
  <si>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</si>
  <si>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</si>
  <si>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</si>
  <si>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</si>
  <si>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</si>
  <si>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</si>
  <si>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</si>
  <si>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</si>
  <si>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</si>
  <si>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</si>
  <si>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</si>
  <si>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</si>
  <si>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</si>
  <si>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</si>
  <si>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</si>
  <si>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</si>
  <si>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</si>
  <si>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</si>
  <si>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</si>
  <si>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</si>
  <si>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</si>
  <si>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</si>
  <si>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</si>
  <si>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</si>
  <si>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</si>
  <si>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</si>
  <si>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</si>
  <si>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</si>
  <si>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</si>
  <si>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</si>
  <si>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</si>
  <si>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</si>
  <si>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</si>
  <si>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</si>
  <si>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</si>
  <si>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</si>
  <si>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</si>
  <si>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</si>
  <si>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</si>
  <si>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</si>
  <si>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</si>
  <si>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</si>
  <si>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</si>
  <si>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</si>
  <si>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</si>
  <si>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</si>
  <si>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</si>
  <si>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</si>
  <si>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</si>
  <si>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</si>
  <si>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</si>
  <si>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</si>
  <si>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</si>
  <si>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</si>
  <si>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</si>
  <si>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</si>
  <si>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</si>
  <si>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</si>
  <si>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</si>
  <si>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</si>
  <si>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</si>
  <si>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</si>
  <si>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</si>
  <si>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</si>
  <si>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</si>
  <si>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</si>
  <si>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</si>
  <si>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</si>
  <si>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</si>
  <si>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</si>
  <si>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</si>
  <si>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</si>
  <si>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</si>
  <si>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</si>
  <si>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</si>
  <si>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</si>
  <si>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</si>
  <si>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</si>
  <si>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</si>
  <si>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</si>
  <si>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</si>
  <si>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</si>
  <si>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</si>
  <si>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</si>
  <si>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</si>
  <si>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</si>
  <si>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</si>
  <si>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</si>
  <si>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</si>
  <si>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</si>
  <si>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</si>
  <si>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</si>
  <si>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</si>
  <si>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</si>
  <si>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</si>
  <si>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</si>
  <si>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</si>
  <si>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</si>
  <si>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</si>
  <si>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</si>
  <si>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</si>
  <si>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</si>
  <si>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</si>
  <si>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</si>
  <si>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</si>
  <si>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</si>
  <si>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</si>
  <si>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</si>
  <si>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</si>
  <si>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</si>
  <si>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</si>
  <si>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</si>
  <si>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</si>
  <si>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</si>
  <si>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</si>
  <si>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</si>
  <si>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</si>
  <si>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</si>
  <si>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</si>
  <si>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</si>
  <si>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</si>
  <si>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</si>
  <si>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</si>
  <si>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</si>
  <si>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</si>
  <si>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</si>
  <si>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</si>
  <si>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</si>
  <si>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</si>
  <si>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</si>
  <si>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</si>
  <si>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</si>
  <si>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</si>
  <si>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</si>
  <si>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</si>
  <si>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</si>
  <si>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</si>
  <si>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</si>
  <si>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</si>
  <si>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</si>
  <si>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</si>
  <si>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</si>
  <si>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</si>
  <si>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</si>
  <si>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</si>
  <si>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</si>
  <si>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</si>
  <si>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</si>
  <si>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</si>
  <si>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</si>
  <si>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</si>
  <si>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</si>
  <si>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</si>
  <si>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</si>
  <si>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</si>
  <si>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</si>
  <si>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</si>
  <si>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</si>
  <si>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</si>
  <si>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</si>
  <si>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</si>
  <si>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</si>
  <si>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</si>
  <si>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</si>
  <si>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</si>
  <si>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</si>
  <si>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</si>
  <si>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</si>
  <si>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</si>
  <si>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</si>
  <si>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</si>
  <si>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</si>
  <si>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</si>
  <si>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</si>
  <si>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</si>
  <si>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</si>
  <si>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</si>
  <si>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</si>
  <si>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</si>
  <si>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</si>
  <si>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</si>
  <si>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</si>
  <si>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</si>
  <si>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</si>
  <si>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</si>
  <si>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</si>
  <si>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</si>
  <si>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</si>
  <si>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</si>
  <si>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</si>
  <si>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</si>
  <si>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</si>
  <si>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</si>
  <si>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</si>
  <si>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</si>
  <si>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</si>
  <si>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</si>
  <si>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</si>
  <si>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</si>
  <si>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</si>
  <si>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</si>
  <si>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</si>
  <si>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</si>
  <si>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</si>
  <si>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</si>
  <si>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</si>
  <si>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</si>
  <si>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</si>
  <si>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</si>
  <si>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</si>
  <si>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</si>
  <si>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</si>
  <si>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</si>
  <si>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</si>
  <si>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</si>
  <si>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</si>
  <si>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</si>
  <si>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</si>
  <si>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</si>
  <si>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</si>
  <si>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</si>
  <si>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</si>
  <si>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</si>
  <si>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</si>
  <si>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</si>
  <si>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</si>
  <si>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</si>
  <si>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</si>
  <si>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</si>
  <si>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</si>
  <si>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</si>
  <si>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</si>
  <si>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</si>
  <si>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</si>
  <si>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</si>
  <si>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</si>
  <si>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</si>
  <si>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</si>
  <si>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</si>
  <si>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</si>
  <si>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</si>
  <si>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</si>
  <si>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</si>
  <si>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</si>
  <si>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</si>
  <si>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</si>
  <si>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</si>
  <si>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</si>
  <si>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</si>
  <si>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</si>
  <si>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</si>
  <si>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</si>
  <si>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</si>
  <si>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</si>
  <si>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</si>
  <si>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</si>
  <si>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</si>
  <si>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</si>
  <si>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</si>
  <si>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</si>
  <si>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</si>
  <si>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</si>
  <si>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</si>
  <si>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</si>
  <si>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</si>
  <si>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</si>
  <si>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</si>
  <si>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</si>
  <si>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</si>
  <si>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</si>
  <si>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</si>
  <si>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</si>
  <si>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</si>
  <si>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</si>
  <si>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</si>
  <si>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</si>
  <si>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</si>
  <si>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</si>
  <si>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</si>
  <si>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</si>
  <si>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</si>
  <si>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</si>
  <si>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</si>
  <si>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</si>
  <si>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</si>
  <si>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</si>
  <si>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</si>
  <si>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</si>
  <si>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</si>
  <si>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</si>
  <si>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</si>
  <si>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</si>
  <si>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</si>
  <si>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</si>
  <si>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</si>
  <si>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</si>
  <si>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</si>
  <si>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</si>
  <si>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</si>
  <si>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</si>
  <si>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</si>
  <si>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</si>
  <si>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</si>
  <si>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</si>
  <si>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</si>
  <si>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</si>
  <si>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</si>
  <si>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</si>
  <si>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</si>
  <si>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</si>
  <si>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</si>
  <si>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</si>
  <si>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</si>
  <si>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</si>
  <si>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</si>
  <si>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</si>
  <si>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</si>
  <si>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</si>
  <si>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</si>
  <si>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</si>
  <si>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</si>
  <si>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</si>
  <si>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</si>
  <si>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</si>
  <si>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</si>
  <si>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</si>
  <si>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</si>
  <si>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</si>
  <si>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</si>
  <si>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</si>
  <si>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</si>
  <si>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</si>
  <si>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</si>
  <si>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</si>
  <si>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</si>
  <si>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</si>
  <si>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</si>
  <si>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</si>
  <si>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</si>
  <si>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</si>
  <si>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</si>
  <si>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</si>
  <si>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</si>
  <si>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</si>
  <si>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</si>
  <si>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</si>
  <si>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</si>
  <si>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</si>
  <si>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</si>
  <si>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</si>
  <si>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</si>
  <si>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</si>
  <si>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</si>
  <si>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</si>
  <si>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</si>
  <si>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</si>
  <si>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</si>
  <si>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</si>
  <si>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</si>
  <si>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</si>
  <si>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</si>
  <si>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</si>
  <si>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</si>
  <si>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</si>
  <si>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</si>
  <si>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</si>
  <si>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</si>
  <si>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</si>
  <si>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</si>
  <si>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</si>
  <si>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</si>
  <si>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</si>
  <si>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</si>
  <si>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</si>
  <si>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</si>
  <si>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</si>
  <si>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</si>
  <si>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</si>
  <si>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</si>
  <si>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</si>
  <si>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</si>
  <si>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</si>
  <si>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</si>
  <si>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</si>
  <si>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</si>
  <si>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</si>
  <si>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</si>
  <si>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</si>
  <si>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</si>
  <si>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</si>
  <si>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</si>
  <si>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</si>
  <si>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</si>
  <si>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</si>
  <si>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</si>
  <si>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</si>
  <si>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</si>
  <si>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</si>
  <si>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</si>
  <si>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</si>
  <si>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</si>
  <si>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</si>
  <si>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</si>
  <si>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</si>
  <si>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</si>
  <si>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</si>
  <si>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</si>
  <si>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</si>
  <si>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</si>
  <si>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</si>
  <si>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</si>
  <si>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</si>
  <si>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</si>
  <si>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</si>
  <si>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</si>
  <si>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</si>
  <si>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</si>
  <si>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</si>
  <si>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</si>
  <si>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</si>
  <si>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</si>
  <si>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</si>
  <si>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</si>
  <si>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</si>
  <si>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</si>
  <si>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</si>
  <si>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</si>
  <si>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</si>
  <si>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</si>
  <si>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</si>
  <si>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</si>
  <si>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</si>
  <si>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</si>
  <si>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</si>
  <si>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</si>
  <si>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</si>
  <si>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</si>
  <si>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</si>
  <si>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</si>
  <si>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</si>
  <si>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</si>
  <si>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</si>
  <si>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</si>
  <si>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</si>
  <si>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</si>
  <si>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</si>
  <si>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</si>
  <si>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</si>
  <si>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</si>
  <si>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</si>
  <si>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</si>
  <si>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</si>
  <si>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</si>
  <si>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</si>
  <si>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</si>
  <si>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</si>
  <si>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</si>
  <si>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</si>
  <si>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</si>
  <si>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</si>
  <si>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</si>
  <si>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</si>
  <si>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</si>
  <si>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</si>
  <si>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</si>
  <si>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</si>
  <si>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</si>
  <si>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</si>
  <si>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</si>
  <si>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</si>
  <si>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</si>
  <si>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</si>
  <si>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</si>
  <si>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</si>
  <si>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</si>
  <si>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</si>
  <si>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</si>
  <si>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</si>
  <si>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</si>
  <si>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</si>
  <si>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</si>
  <si>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</si>
  <si>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</si>
  <si>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</si>
  <si>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</si>
  <si>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</si>
  <si>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</si>
  <si>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</si>
  <si>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</si>
  <si>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</si>
  <si>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</si>
  <si>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</si>
  <si>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</si>
  <si>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</si>
  <si>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</si>
  <si>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</si>
  <si>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</si>
  <si>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</si>
  <si>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</si>
  <si>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</si>
  <si>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</si>
  <si>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</si>
  <si>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</si>
  <si>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</si>
  <si>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</si>
  <si>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</si>
  <si>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</si>
  <si>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</si>
  <si>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</si>
  <si>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</si>
  <si>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</si>
  <si>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</si>
  <si>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</si>
  <si>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</si>
  <si>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</si>
  <si>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</si>
  <si>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</si>
  <si>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</si>
  <si>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</si>
  <si>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</si>
  <si>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</si>
  <si>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</si>
  <si>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</si>
  <si>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</si>
  <si>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</si>
  <si>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</si>
  <si>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</si>
  <si>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</si>
  <si>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</si>
  <si>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</si>
  <si>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</si>
  <si>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</si>
  <si>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</si>
  <si>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</si>
  <si>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</si>
  <si>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</si>
  <si>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</si>
  <si>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</si>
  <si>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</si>
  <si>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</si>
  <si>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</si>
  <si>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</si>
  <si>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</si>
  <si>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</si>
  <si>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</si>
  <si>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</si>
  <si>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</si>
  <si>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</si>
  <si>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</si>
  <si>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</si>
  <si>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</si>
  <si>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</si>
  <si>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</si>
  <si>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</si>
  <si>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</si>
  <si>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</si>
  <si>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</si>
  <si>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</si>
  <si>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</si>
  <si>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</si>
  <si>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</si>
  <si>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</si>
  <si>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</si>
  <si>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</si>
  <si>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</si>
  <si>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</si>
  <si>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</si>
  <si>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</si>
  <si>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</si>
  <si>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</si>
  <si>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</si>
  <si>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</si>
  <si>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</si>
  <si>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</si>
  <si>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</si>
  <si>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</si>
  <si>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</si>
  <si>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</si>
  <si>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</si>
  <si>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</si>
  <si>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</si>
  <si>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</si>
  <si>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</si>
  <si>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</si>
  <si>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</si>
  <si>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</si>
  <si>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</si>
  <si>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</si>
  <si>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</si>
  <si>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</si>
  <si>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</si>
  <si>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</si>
  <si>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</si>
  <si>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</si>
  <si>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</si>
  <si>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</si>
  <si>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</si>
  <si>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</si>
  <si>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</si>
  <si>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</si>
  <si>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</si>
  <si>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</si>
  <si>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</si>
  <si>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</si>
  <si>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</si>
  <si>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</si>
  <si>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</si>
  <si>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</si>
  <si>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</si>
  <si>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</si>
  <si>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</si>
  <si>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</si>
  <si>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</si>
  <si>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</si>
  <si>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</si>
  <si>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</si>
  <si>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</si>
  <si>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</si>
  <si>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</si>
  <si>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</si>
  <si>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</si>
  <si>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</si>
  <si>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</si>
  <si>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</si>
  <si>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</si>
  <si>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</si>
  <si>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</si>
  <si>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</si>
  <si>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</si>
  <si>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</si>
  <si>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</si>
  <si>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</si>
  <si>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</si>
  <si>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</si>
  <si>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</si>
  <si>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</si>
  <si>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</si>
  <si>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</si>
  <si>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</si>
  <si>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</si>
  <si>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</si>
  <si>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</si>
  <si>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</si>
  <si>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</si>
  <si>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</si>
  <si>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</si>
  <si>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</si>
  <si>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</si>
  <si>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</si>
  <si>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</si>
  <si>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</si>
  <si>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</si>
  <si>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</si>
  <si>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</si>
  <si>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</si>
  <si>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</si>
  <si>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</si>
  <si>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</si>
  <si>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</si>
  <si>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</si>
  <si>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</si>
  <si>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</si>
  <si>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</si>
  <si>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</si>
  <si>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</si>
  <si>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</si>
  <si>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</si>
  <si>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</si>
  <si>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</si>
  <si>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</si>
  <si>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</si>
  <si>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</si>
  <si>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</si>
  <si>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</si>
  <si>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</si>
  <si>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</si>
  <si>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</si>
  <si>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</si>
  <si>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</si>
  <si>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</si>
  <si>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</si>
  <si>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</si>
  <si>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</si>
  <si>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</si>
  <si>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</si>
  <si>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</si>
  <si>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</si>
  <si>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</si>
  <si>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</si>
  <si>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</si>
  <si>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</si>
  <si>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</si>
  <si>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</si>
  <si>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</si>
  <si>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</si>
  <si>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</si>
  <si>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</si>
  <si>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</si>
  <si>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</si>
  <si>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</si>
  <si>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</si>
  <si>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</si>
  <si>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</si>
  <si>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</si>
  <si>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</si>
  <si>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</si>
  <si>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</si>
  <si>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</si>
  <si>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</si>
  <si>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</si>
  <si>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</si>
  <si>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</si>
  <si>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</si>
  <si>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</si>
  <si>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</si>
  <si>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</si>
  <si>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</si>
  <si>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</si>
  <si>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</si>
  <si>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</si>
  <si>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</si>
  <si>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</si>
  <si>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</si>
  <si>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</si>
  <si>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</si>
  <si>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</si>
  <si>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</si>
  <si>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</si>
  <si>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</si>
  <si>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</si>
  <si>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</si>
  <si>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</si>
  <si>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</si>
  <si>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</si>
  <si>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</si>
  <si>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</si>
  <si>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</si>
  <si>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</si>
  <si>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</si>
  <si>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</si>
  <si>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</si>
  <si>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</si>
  <si>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</si>
  <si>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</si>
  <si>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</si>
  <si>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</si>
  <si>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</si>
  <si>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</si>
  <si>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</si>
  <si>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</si>
  <si>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</si>
  <si>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</si>
  <si>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</si>
  <si>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</si>
  <si>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</si>
  <si>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</si>
  <si>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</si>
  <si>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</si>
  <si>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</si>
  <si>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</si>
  <si>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</si>
  <si>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</si>
  <si>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</si>
  <si>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</si>
  <si>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</si>
  <si>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</si>
  <si>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</si>
  <si>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</si>
  <si>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</si>
  <si>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</si>
  <si>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</si>
  <si>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</si>
  <si>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</si>
  <si>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</si>
  <si>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</si>
  <si>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</si>
  <si>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</si>
  <si>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</si>
  <si>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</si>
  <si>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</si>
  <si>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</si>
  <si>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</si>
  <si>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</si>
  <si>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</si>
  <si>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</si>
  <si>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</si>
  <si>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</si>
  <si>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</si>
  <si>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</si>
  <si>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</si>
  <si>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</si>
  <si>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</si>
  <si>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</si>
  <si>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</si>
  <si>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</si>
  <si>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</si>
  <si>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</si>
  <si>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</si>
  <si>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</si>
  <si>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</si>
  <si>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</si>
  <si>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</si>
  <si>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</si>
  <si>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</si>
  <si>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</si>
  <si>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</si>
  <si>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</si>
  <si>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</si>
  <si>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</si>
  <si>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</si>
  <si>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</si>
  <si>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</si>
  <si>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</si>
  <si>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</si>
  <si>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</si>
  <si>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</si>
  <si>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</si>
  <si>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</si>
  <si>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</si>
  <si>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</si>
  <si>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</si>
  <si>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</si>
  <si>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</si>
  <si>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</si>
  <si>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</si>
  <si>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</si>
  <si>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</si>
  <si>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</si>
  <si>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</si>
  <si>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</si>
  <si>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</si>
  <si>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</si>
  <si>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</si>
  <si>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</si>
  <si>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</si>
  <si>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</si>
  <si>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</si>
  <si>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</si>
  <si>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</si>
  <si>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</si>
  <si>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</si>
  <si>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</si>
  <si>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</si>
  <si>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</si>
  <si>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</si>
  <si>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</si>
  <si>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</si>
  <si>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</si>
  <si>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</si>
  <si>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</si>
  <si>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</si>
  <si>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</si>
  <si>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</si>
  <si>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</si>
  <si>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</si>
  <si>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</si>
  <si>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</si>
  <si>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</si>
  <si>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</si>
  <si>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</si>
  <si>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</si>
  <si>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</si>
  <si>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</si>
  <si>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</si>
  <si>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</si>
  <si>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</si>
  <si>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</si>
  <si>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</si>
  <si>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</si>
  <si>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</si>
  <si>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</si>
  <si>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</si>
  <si>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</si>
  <si>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</si>
  <si>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</si>
  <si>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</si>
  <si>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</si>
  <si>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</si>
  <si>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</si>
  <si>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</si>
  <si>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</si>
  <si>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</si>
  <si>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</si>
  <si>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</si>
  <si>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</si>
  <si>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</si>
  <si>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</si>
  <si>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</si>
  <si>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</si>
  <si>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</si>
  <si>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</si>
  <si>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</si>
  <si>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</si>
  <si>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</si>
  <si>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</si>
  <si>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</si>
  <si>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</si>
  <si>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</si>
  <si>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</si>
  <si>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</si>
  <si>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</si>
  <si>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</si>
  <si>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</si>
  <si>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</si>
  <si>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</si>
  <si>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</si>
  <si>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</si>
  <si>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</si>
  <si>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</si>
  <si>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</si>
  <si>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</si>
  <si>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</si>
  <si>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</si>
  <si>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</si>
  <si>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</si>
  <si>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</si>
  <si>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</si>
  <si>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</si>
  <si>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</si>
  <si>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</si>
  <si>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</si>
  <si>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</si>
  <si>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</si>
  <si>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</si>
  <si>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</si>
  <si>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</si>
  <si>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</si>
  <si>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</si>
  <si>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</si>
  <si>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</si>
  <si>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</si>
  <si>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</si>
  <si>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</si>
  <si>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</si>
  <si>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</si>
  <si>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</si>
  <si>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</si>
  <si>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</si>
  <si>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</si>
  <si>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</si>
  <si>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</si>
  <si>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</si>
  <si>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</si>
  <si>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</si>
  <si>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</si>
  <si>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</si>
  <si>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</si>
  <si>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</si>
  <si>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</si>
  <si>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</si>
  <si>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</si>
  <si>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</si>
  <si>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</si>
  <si>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</si>
  <si>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</si>
  <si>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</si>
  <si>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</si>
  <si>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</si>
  <si>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</si>
  <si>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</si>
  <si>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</si>
  <si>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</si>
  <si>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</si>
  <si>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</si>
  <si>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</si>
  <si>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</si>
  <si>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</si>
  <si>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</si>
  <si>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</si>
  <si>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</si>
  <si>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</si>
  <si>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</si>
  <si>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</si>
  <si>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</si>
  <si>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</si>
  <si>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</si>
  <si>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</si>
  <si>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</si>
  <si>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</si>
  <si>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</si>
  <si>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</si>
  <si>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</si>
  <si>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</si>
  <si>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</si>
  <si>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</si>
  <si>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</si>
  <si>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</si>
  <si>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</si>
  <si>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</si>
  <si>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</si>
  <si>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</si>
  <si>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</si>
  <si>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</si>
  <si>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</si>
  <si>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</si>
  <si>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</si>
  <si>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</si>
  <si>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</si>
  <si>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</si>
  <si>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</si>
  <si>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</si>
  <si>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</si>
  <si>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</si>
  <si>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</si>
  <si>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</si>
  <si>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</si>
  <si>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</si>
  <si>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</si>
  <si>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</si>
  <si>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</si>
  <si>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</si>
  <si>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</si>
  <si>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</si>
  <si>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</si>
  <si>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</si>
  <si>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</si>
  <si>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</si>
  <si>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</si>
  <si>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</si>
  <si>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</si>
  <si>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</si>
  <si>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</si>
  <si>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</si>
  <si>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</si>
  <si>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</si>
  <si>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</si>
  <si>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</si>
  <si>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</si>
  <si>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</si>
  <si>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</si>
  <si>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</si>
  <si>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</si>
  <si>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</si>
  <si>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</si>
  <si>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</si>
  <si>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</si>
  <si>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</si>
  <si>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</si>
  <si>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</si>
  <si>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</si>
  <si>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</si>
  <si>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</si>
  <si>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</si>
  <si>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</si>
  <si>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</si>
  <si>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</si>
  <si>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</si>
  <si>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</si>
  <si>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</si>
  <si>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</si>
  <si>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</si>
  <si>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</si>
  <si>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</si>
  <si>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</si>
  <si>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</si>
  <si>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</si>
  <si>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</si>
  <si>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</si>
  <si>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</si>
  <si>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</si>
  <si>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</si>
  <si>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</si>
  <si>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</si>
  <si>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</si>
  <si>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</si>
  <si>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</si>
  <si>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</si>
  <si>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</si>
  <si>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</si>
  <si>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</si>
  <si>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</si>
  <si>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</si>
  <si>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</si>
  <si>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</si>
  <si>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</si>
  <si>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</si>
  <si>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</si>
  <si>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</si>
  <si>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</si>
  <si>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</si>
  <si>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</si>
  <si>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</si>
  <si>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</si>
  <si>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</si>
  <si>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</si>
  <si>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</si>
  <si>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</si>
  <si>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</si>
  <si>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</si>
  <si>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</si>
  <si>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</si>
  <si>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</si>
  <si>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</si>
  <si>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</si>
  <si>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</si>
  <si>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</si>
  <si>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</si>
  <si>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</si>
  <si>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</si>
  <si>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</si>
  <si>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</si>
  <si>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</si>
  <si>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</si>
  <si>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</si>
  <si>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</si>
  <si>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</si>
  <si>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</si>
  <si>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</si>
  <si>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</si>
  <si>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</si>
  <si>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</si>
  <si>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</si>
  <si>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</si>
  <si>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</si>
  <si>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</si>
  <si>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</si>
  <si>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</si>
  <si>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</si>
  <si>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</si>
  <si>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</si>
  <si>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</si>
  <si>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</si>
  <si>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</si>
  <si>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</si>
  <si>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</si>
  <si>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</si>
  <si>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</si>
  <si>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</si>
  <si>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</si>
  <si>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</si>
  <si>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</si>
  <si>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</si>
  <si>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</si>
  <si>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</si>
  <si>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</si>
  <si>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</si>
  <si>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</si>
  <si>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</si>
  <si>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</si>
  <si>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</si>
  <si>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</si>
  <si>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</si>
  <si>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</si>
  <si>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</si>
  <si>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</si>
  <si>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</si>
  <si>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</si>
  <si>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</si>
  <si>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</si>
  <si>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</si>
  <si>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</si>
  <si>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</si>
  <si>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</si>
  <si>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</si>
  <si>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</si>
  <si>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</si>
  <si>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</si>
  <si>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</si>
  <si>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</si>
  <si>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</si>
  <si>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</si>
  <si>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</si>
  <si>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</si>
  <si>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</si>
  <si>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</si>
  <si>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</si>
  <si>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</si>
  <si>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</si>
  <si>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</si>
  <si>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</si>
  <si>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</si>
  <si>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</si>
  <si>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</si>
  <si>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</si>
  <si>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</si>
  <si>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</si>
  <si>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</si>
  <si>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</si>
  <si>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</si>
  <si>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</si>
  <si>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</si>
  <si>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</si>
  <si>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</si>
  <si>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</si>
  <si>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</si>
  <si>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</si>
  <si>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</si>
  <si>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</si>
  <si>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</si>
  <si>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</si>
  <si>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</si>
  <si>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</si>
  <si>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</si>
  <si>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</si>
  <si>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</si>
  <si>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</si>
  <si>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</si>
  <si>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</si>
  <si>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</si>
  <si>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</si>
  <si>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</si>
  <si>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</si>
  <si>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</si>
  <si>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</si>
  <si>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</si>
  <si>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</si>
  <si>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</si>
  <si>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</si>
  <si>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</si>
  <si>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</si>
  <si>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</si>
  <si>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</si>
  <si>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</si>
  <si>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</si>
  <si>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</si>
  <si>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</si>
  <si>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</si>
  <si>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</si>
  <si>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</si>
  <si>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</si>
  <si>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</si>
  <si>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</si>
  <si>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</si>
  <si>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</si>
  <si>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</si>
  <si>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</si>
  <si>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</si>
  <si>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</si>
  <si>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</si>
  <si>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</si>
  <si>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</si>
  <si>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</si>
  <si>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</si>
  <si>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</si>
  <si>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</si>
  <si>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</si>
  <si>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</si>
  <si>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</si>
  <si>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</si>
  <si>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</si>
  <si>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</si>
  <si>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</si>
  <si>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</si>
  <si>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</si>
  <si>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</si>
  <si>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</si>
  <si>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</si>
  <si>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</si>
  <si>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</si>
  <si>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</si>
  <si>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</si>
  <si>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</si>
  <si>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</si>
  <si>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</si>
  <si>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</si>
  <si>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</si>
  <si>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</si>
  <si>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</si>
  <si>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</si>
  <si>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</si>
  <si>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</si>
  <si>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</si>
  <si>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</si>
  <si>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</si>
  <si>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</si>
  <si>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</si>
  <si>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</si>
  <si>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</si>
  <si>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</si>
  <si>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</si>
  <si>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</si>
  <si>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</si>
  <si>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</si>
  <si>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</si>
  <si>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</si>
  <si>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</si>
  <si>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</si>
  <si>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</si>
  <si>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</si>
  <si>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</si>
  <si>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</si>
  <si>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</si>
  <si>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</si>
  <si>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</si>
  <si>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</si>
  <si>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</si>
  <si>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</si>
  <si>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</si>
  <si>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</si>
  <si>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</si>
  <si>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</si>
  <si>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</si>
  <si>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</si>
  <si>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</si>
  <si>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</si>
  <si>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</si>
  <si>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</si>
  <si>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</si>
  <si>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</si>
  <si>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</si>
  <si>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</si>
  <si>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</si>
  <si>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</si>
  <si>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</si>
  <si>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</si>
  <si>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</si>
  <si>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</si>
  <si>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</si>
  <si>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</si>
  <si>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</si>
  <si>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</si>
  <si>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</si>
  <si>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</si>
  <si>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</si>
  <si>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</si>
  <si>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</si>
  <si>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</si>
  <si>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</si>
  <si>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</si>
  <si>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</si>
  <si>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</si>
  <si>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</si>
  <si>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</si>
  <si>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</si>
  <si>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</si>
  <si>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</si>
  <si>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</si>
  <si>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</si>
  <si>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</si>
  <si>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</si>
  <si>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</si>
  <si>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</si>
  <si>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</si>
  <si>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</si>
  <si>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</si>
  <si>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</si>
  <si>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</si>
  <si>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</si>
  <si>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</si>
  <si>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</si>
  <si>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</si>
  <si>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</si>
  <si>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</si>
  <si>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</si>
  <si>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</si>
  <si>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</si>
  <si>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</si>
  <si>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</si>
  <si>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</si>
  <si>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</si>
  <si>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</si>
  <si>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</si>
  <si>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</si>
  <si>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</si>
  <si>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</si>
  <si>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</si>
  <si>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</si>
  <si>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</si>
  <si>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</si>
  <si>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</si>
  <si>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</si>
  <si>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</si>
  <si>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</si>
  <si>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</si>
  <si>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</si>
  <si>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</si>
  <si>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</si>
  <si>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</si>
  <si>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</si>
  <si>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</si>
  <si>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</si>
  <si>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</si>
  <si>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</si>
  <si>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</si>
  <si>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</si>
  <si>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</si>
  <si>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</si>
  <si>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</si>
  <si>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</si>
  <si>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</si>
  <si>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</si>
  <si>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</si>
  <si>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</si>
  <si>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</si>
  <si>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</si>
  <si>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</si>
  <si>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</si>
  <si>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</si>
  <si>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</si>
  <si>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</si>
  <si>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</si>
  <si>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</si>
  <si>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</si>
  <si>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</si>
  <si>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</si>
  <si>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</si>
  <si>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</si>
  <si>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</si>
  <si>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</si>
  <si>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</si>
  <si>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</si>
  <si>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</si>
  <si>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</si>
  <si>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</si>
  <si>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</si>
  <si>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</si>
  <si>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</si>
  <si>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</si>
  <si>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</si>
  <si>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</si>
  <si>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</si>
  <si>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</si>
  <si>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</si>
  <si>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</si>
  <si>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</si>
  <si>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</si>
  <si>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</si>
  <si>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</si>
  <si>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</si>
  <si>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</si>
  <si>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</si>
  <si>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</si>
  <si>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</si>
  <si>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</si>
  <si>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</si>
  <si>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</si>
  <si>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</si>
  <si>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</si>
  <si>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</si>
  <si>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</si>
  <si>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</si>
  <si>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</si>
  <si>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</si>
  <si>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</si>
  <si>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</si>
  <si>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</si>
  <si>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</si>
  <si>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</si>
  <si>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</si>
  <si>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</si>
  <si>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</si>
  <si>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</si>
  <si>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</si>
  <si>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</si>
  <si>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</si>
  <si>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</si>
  <si>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</si>
  <si>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</si>
  <si>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</si>
  <si>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</si>
  <si>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</si>
  <si>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</si>
  <si>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</si>
  <si>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</si>
  <si>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</si>
  <si>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</si>
  <si>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</si>
  <si>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</si>
  <si>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</si>
  <si>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</si>
  <si>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</si>
  <si>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</si>
  <si>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</si>
  <si>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</si>
  <si>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</si>
  <si>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</si>
  <si>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</si>
  <si>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</si>
  <si>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</si>
  <si>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</si>
  <si>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</si>
  <si>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</si>
  <si>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</si>
  <si>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</si>
  <si>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</si>
  <si>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</si>
  <si>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</si>
  <si>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</si>
  <si>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</si>
  <si>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</si>
  <si>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</si>
  <si>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</si>
  <si>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</si>
  <si>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</si>
  <si>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</si>
  <si>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</si>
  <si>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</si>
  <si>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</si>
  <si>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</si>
  <si>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</si>
  <si>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</si>
  <si>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</si>
  <si>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</si>
  <si>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</si>
  <si>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</si>
  <si>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</si>
  <si>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</si>
  <si>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</si>
  <si>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</si>
  <si>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</si>
  <si>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</si>
  <si>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</si>
  <si>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</si>
  <si>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</si>
  <si>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</si>
  <si>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</si>
  <si>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</si>
  <si>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</si>
  <si>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</si>
  <si>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</si>
  <si>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</si>
  <si>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</si>
  <si>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</si>
  <si>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</si>
  <si>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</si>
  <si>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</si>
  <si>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</si>
  <si>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</si>
  <si>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</si>
  <si>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</si>
  <si>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</si>
  <si>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</si>
  <si>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</si>
  <si>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</si>
  <si>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</si>
  <si>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</si>
  <si>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</si>
  <si>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</si>
  <si>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</si>
  <si>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</si>
  <si>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</si>
  <si>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</si>
  <si>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</si>
  <si>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</si>
  <si>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</si>
  <si>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</si>
  <si>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</si>
  <si>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</si>
  <si>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</si>
  <si>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</si>
  <si>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</si>
  <si>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</si>
  <si>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</si>
  <si>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</si>
  <si>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</si>
  <si>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</si>
  <si>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</si>
  <si>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</si>
  <si>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</si>
  <si>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</si>
  <si>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</si>
  <si>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</si>
  <si>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</si>
  <si>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</si>
  <si>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</si>
  <si>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</si>
  <si>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</si>
  <si>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</si>
  <si>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</si>
  <si>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</si>
  <si>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</si>
  <si>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</si>
  <si>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</si>
  <si>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</si>
  <si>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</si>
  <si>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</si>
  <si>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</si>
  <si>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</si>
  <si>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</si>
  <si>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</si>
  <si>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</si>
  <si>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</si>
  <si>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</si>
  <si>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</si>
  <si>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</si>
  <si>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</si>
  <si>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</si>
  <si>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</si>
  <si>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</si>
  <si>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</si>
  <si>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</si>
  <si>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</si>
  <si>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</si>
  <si>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</si>
  <si>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</si>
  <si>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</si>
  <si>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</si>
  <si>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</si>
  <si>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</si>
  <si>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</si>
  <si>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</si>
  <si>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</si>
  <si>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</si>
  <si>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</si>
  <si>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</si>
  <si>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</si>
  <si>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</si>
  <si>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</si>
  <si>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</si>
  <si>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</si>
  <si>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</si>
  <si>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</si>
  <si>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</si>
  <si>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</si>
  <si>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</si>
  <si>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</si>
  <si>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</si>
  <si>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</si>
  <si>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</si>
  <si>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</si>
  <si>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</si>
  <si>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</si>
  <si>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</si>
  <si>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</si>
  <si>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</si>
  <si>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</si>
  <si>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</si>
  <si>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</si>
  <si>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</si>
  <si>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</si>
  <si>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</si>
  <si>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</si>
  <si>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</si>
  <si>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</si>
  <si>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</si>
  <si>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</si>
  <si>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</si>
  <si>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</si>
  <si>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</si>
  <si>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</si>
  <si>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</si>
  <si>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</si>
  <si>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</si>
  <si>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</si>
  <si>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</si>
  <si>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</si>
  <si>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</si>
  <si>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</si>
  <si>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</si>
  <si>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</si>
  <si>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</si>
  <si>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</si>
  <si>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</si>
  <si>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</si>
  <si>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</si>
  <si>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</si>
  <si>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</si>
  <si>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</si>
  <si>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</si>
  <si>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</si>
  <si>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</si>
  <si>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</si>
  <si>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</si>
  <si>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</si>
  <si>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</si>
  <si>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</si>
  <si>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</si>
  <si>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</si>
  <si>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</si>
  <si>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</si>
  <si>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</si>
  <si>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</si>
  <si>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</si>
  <si>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</si>
  <si>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</si>
  <si>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</si>
  <si>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</si>
  <si>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</si>
  <si>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</si>
  <si>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</si>
  <si>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</si>
  <si>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</si>
  <si>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</si>
  <si>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</si>
  <si>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</si>
  <si>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</si>
  <si>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</si>
  <si>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</si>
  <si>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</si>
  <si>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</si>
  <si>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</si>
  <si>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</si>
  <si>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</si>
  <si>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</si>
  <si>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</si>
  <si>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</si>
  <si>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</si>
  <si>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</si>
  <si>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</si>
  <si>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</si>
  <si>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</si>
  <si>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</si>
  <si>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</si>
  <si>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</si>
  <si>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</si>
  <si>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</si>
  <si>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</si>
  <si>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</si>
  <si>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</si>
  <si>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</si>
  <si>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</si>
  <si>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</si>
  <si>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</si>
  <si>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</si>
  <si>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</si>
  <si>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</si>
  <si>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</si>
  <si>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</si>
  <si>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</si>
  <si>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</si>
  <si>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</si>
  <si>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</si>
  <si>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</si>
  <si>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</si>
  <si>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</si>
  <si>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</si>
  <si>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</si>
  <si>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</si>
  <si>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</si>
  <si>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</si>
  <si>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</si>
  <si>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</si>
  <si>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</si>
  <si>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</si>
  <si>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</si>
  <si>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</si>
  <si>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</si>
  <si>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</si>
  <si>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</si>
  <si>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</si>
  <si>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</si>
  <si>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</si>
  <si>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</si>
  <si>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</si>
  <si>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</si>
  <si>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</si>
  <si>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</si>
  <si>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</si>
  <si>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</si>
  <si>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</si>
  <si>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</si>
  <si>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</si>
  <si>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</si>
  <si>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</si>
  <si>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</si>
  <si>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</si>
  <si>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</si>
  <si>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</si>
  <si>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</si>
  <si>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</si>
  <si>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</si>
  <si>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</si>
  <si>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</si>
  <si>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</si>
  <si>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</si>
  <si>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</si>
  <si>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</si>
  <si>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</si>
  <si>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</si>
  <si>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</si>
  <si>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</si>
  <si>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</si>
  <si>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</si>
  <si>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</si>
  <si>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</si>
  <si>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</si>
  <si>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</si>
  <si>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</si>
  <si>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</si>
  <si>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</si>
  <si>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</si>
  <si>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</si>
  <si>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</si>
  <si>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</si>
  <si>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</si>
  <si>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</si>
  <si>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</si>
  <si>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</si>
  <si>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</si>
  <si>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</si>
  <si>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</si>
  <si>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</si>
  <si>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</si>
  <si>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</si>
  <si>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</si>
  <si>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</si>
  <si>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</si>
  <si>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</si>
  <si>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</si>
  <si>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</si>
  <si>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</si>
  <si>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</si>
  <si>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</si>
  <si>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</si>
  <si>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</si>
  <si>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</si>
  <si>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</si>
  <si>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</si>
  <si>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</si>
  <si>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</si>
  <si>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</si>
  <si>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</si>
  <si>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</si>
  <si>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</si>
  <si>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</si>
  <si>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</si>
  <si>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</si>
  <si>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</si>
  <si>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</si>
  <si>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</si>
  <si>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</si>
  <si>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</si>
  <si>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</si>
  <si>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</si>
  <si>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</si>
  <si>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</si>
  <si>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</si>
  <si>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</si>
  <si>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</si>
  <si>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</si>
  <si>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</si>
  <si>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</si>
  <si>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</si>
  <si>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</si>
  <si>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</si>
  <si>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</si>
  <si>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</si>
  <si>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</si>
  <si>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</si>
  <si>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</si>
  <si>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</si>
  <si>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</si>
  <si>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</si>
  <si>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</si>
  <si>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</si>
  <si>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</si>
  <si>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</si>
  <si>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</si>
  <si>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</si>
  <si>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</si>
  <si>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</si>
  <si>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</si>
  <si>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</si>
  <si>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</si>
  <si>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</si>
  <si>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</si>
  <si>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</si>
  <si>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</si>
  <si>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</si>
  <si>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</si>
  <si>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</si>
  <si>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</si>
  <si>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</si>
  <si>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</si>
  <si>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</si>
  <si>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</si>
  <si>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</si>
  <si>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</si>
  <si>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</si>
  <si>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</si>
  <si>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</si>
  <si>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</si>
  <si>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</si>
  <si>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</si>
  <si>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</si>
  <si>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</si>
  <si>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</si>
  <si>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</si>
  <si>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</si>
  <si>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</si>
  <si>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</si>
  <si>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</si>
  <si>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</si>
  <si>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</si>
  <si>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</si>
  <si>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</si>
  <si>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</si>
  <si>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</si>
  <si>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</si>
  <si>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</si>
  <si>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</si>
  <si>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</si>
  <si>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</si>
  <si>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</si>
  <si>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</si>
  <si>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</si>
  <si>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</si>
  <si>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</si>
  <si>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</si>
  <si>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</si>
  <si>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</si>
  <si>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</si>
  <si>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</si>
  <si>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</si>
  <si>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</si>
  <si>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</si>
  <si>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</si>
  <si>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</si>
  <si>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</si>
  <si>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</si>
  <si>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</si>
  <si>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</si>
  <si>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</si>
  <si>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</si>
  <si>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</si>
  <si>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</si>
  <si>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</si>
  <si>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</si>
  <si>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</si>
  <si>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</si>
  <si>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</si>
  <si>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</si>
  <si>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</si>
  <si>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</si>
  <si>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</si>
  <si>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</si>
  <si>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</si>
  <si>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</si>
  <si>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</si>
  <si>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</si>
  <si>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</si>
  <si>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</si>
  <si>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</si>
  <si>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</si>
  <si>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</si>
  <si>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</si>
  <si>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</si>
  <si>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</si>
  <si>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</si>
  <si>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</si>
  <si>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</si>
  <si>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</si>
  <si>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</si>
  <si>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</si>
  <si>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</si>
  <si>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</si>
  <si>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</si>
  <si>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</si>
  <si>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</si>
  <si>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</si>
  <si>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</si>
  <si>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</si>
  <si>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</si>
  <si>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</si>
  <si>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</si>
  <si>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</si>
  <si>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</si>
  <si>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</si>
  <si>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</si>
  <si>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</si>
  <si>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</si>
  <si>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</si>
  <si>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</si>
  <si>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</si>
  <si>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</si>
  <si>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</si>
  <si>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</si>
  <si>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</si>
  <si>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</si>
  <si>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</si>
  <si>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</si>
  <si>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</si>
  <si>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</si>
  <si>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</si>
  <si>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</si>
  <si>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</si>
  <si>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</si>
  <si>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</si>
  <si>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</si>
  <si>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</si>
  <si>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</si>
  <si>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</si>
  <si>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</si>
  <si>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</si>
  <si>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</si>
  <si>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</si>
  <si>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</si>
  <si>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</si>
  <si>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</si>
  <si>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</si>
  <si>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</si>
  <si>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</si>
  <si>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</si>
  <si>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</si>
  <si>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</si>
  <si>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</si>
  <si>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</si>
  <si>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</si>
  <si>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</si>
  <si>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</si>
  <si>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</si>
  <si>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</si>
  <si>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</si>
  <si>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</si>
  <si>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</si>
  <si>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</si>
  <si>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</si>
  <si>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</si>
  <si>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</si>
  <si>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</si>
  <si>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</si>
  <si>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</si>
  <si>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</si>
  <si>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</si>
  <si>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</si>
  <si>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</si>
  <si>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</si>
  <si>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</si>
  <si>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</si>
  <si>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</si>
  <si>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</si>
  <si>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</si>
  <si>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</si>
  <si>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</si>
  <si>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</si>
  <si>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</si>
  <si>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</si>
  <si>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</si>
  <si>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</si>
  <si>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</si>
  <si>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</si>
  <si>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</si>
  <si>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</si>
  <si>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</si>
  <si>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</si>
  <si>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</si>
  <si>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</si>
  <si>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</si>
  <si>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</si>
  <si>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</si>
  <si>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</si>
  <si>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</si>
  <si>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</si>
  <si>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</si>
  <si>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</si>
  <si>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</si>
  <si>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</si>
  <si>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</si>
  <si>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</si>
  <si>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</si>
  <si>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</si>
  <si>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</si>
  <si>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</si>
  <si>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</si>
  <si>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</si>
  <si>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</si>
  <si>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</si>
  <si>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</si>
  <si>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</si>
  <si>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</si>
  <si>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</si>
  <si>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</si>
  <si>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</si>
  <si>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</si>
  <si>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</si>
  <si>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</si>
  <si>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</si>
  <si>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</si>
  <si>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</si>
  <si>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</si>
  <si>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</si>
  <si>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</si>
  <si>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</si>
  <si>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</si>
  <si>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</si>
  <si>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</si>
  <si>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</si>
  <si>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</si>
  <si>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</si>
  <si>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</si>
  <si>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</si>
  <si>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</si>
  <si>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</si>
  <si>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</si>
  <si>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</si>
  <si>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</si>
  <si>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</si>
  <si>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</si>
  <si>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</si>
  <si>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</si>
  <si>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</si>
  <si>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</si>
  <si>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</si>
  <si>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</si>
  <si>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</si>
  <si>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</si>
  <si>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</si>
  <si>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</si>
  <si>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</si>
  <si>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</si>
  <si>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</si>
  <si>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</si>
  <si>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</si>
  <si>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</si>
  <si>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</si>
  <si>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</si>
  <si>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</si>
  <si>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</si>
  <si>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</si>
  <si>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</si>
  <si>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</si>
  <si>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</si>
  <si>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</si>
  <si>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</si>
  <si>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</si>
  <si>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</si>
  <si>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</si>
  <si>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</si>
  <si>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</si>
  <si>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</si>
  <si>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</si>
  <si>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</si>
  <si>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</si>
  <si>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</si>
  <si>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</si>
  <si>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</si>
  <si>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</si>
  <si>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</si>
  <si>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</si>
  <si>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</si>
  <si>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</si>
  <si>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</si>
  <si>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</si>
  <si>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</si>
  <si>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</si>
  <si>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</si>
  <si>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</si>
  <si>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</si>
  <si>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</si>
  <si>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</si>
  <si>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</si>
  <si>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</si>
  <si>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</si>
  <si>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</si>
  <si>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</si>
  <si>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</si>
  <si>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</si>
  <si>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</si>
  <si>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</si>
  <si>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</si>
  <si>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</si>
  <si>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</si>
  <si>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</si>
  <si>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</si>
  <si>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</si>
  <si>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</si>
  <si>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</si>
  <si>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</si>
  <si>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</si>
  <si>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</si>
  <si>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</si>
  <si>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</si>
  <si>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</si>
  <si>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</si>
  <si>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</si>
  <si>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</si>
  <si>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</si>
  <si>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</si>
  <si>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</si>
  <si>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</si>
  <si>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</si>
  <si>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</si>
  <si>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</si>
  <si>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</si>
  <si>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</si>
  <si>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</si>
  <si>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</si>
  <si>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</si>
  <si>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</si>
  <si>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</si>
  <si>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</si>
  <si>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</si>
  <si>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</si>
  <si>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</si>
  <si>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</si>
  <si>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</si>
  <si>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</si>
  <si>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</si>
  <si>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</si>
  <si>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</si>
  <si>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</si>
  <si>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</si>
  <si>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</si>
  <si>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</si>
  <si>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</si>
  <si>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</si>
  <si>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</si>
  <si>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</si>
  <si>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</si>
  <si>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</si>
  <si>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</si>
  <si>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</si>
  <si>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</si>
  <si>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</si>
  <si>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</si>
  <si>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</si>
  <si>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</si>
  <si>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</si>
  <si>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</si>
  <si>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</si>
  <si>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</si>
  <si>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</si>
  <si>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</si>
  <si>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</si>
  <si>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</si>
  <si>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</si>
  <si>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</si>
  <si>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</si>
  <si>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</si>
  <si>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</si>
  <si>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</si>
  <si>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</si>
  <si>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</si>
  <si>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</si>
  <si>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</si>
  <si>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</si>
  <si>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</si>
  <si>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</si>
  <si>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</si>
  <si>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</si>
  <si>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</si>
  <si>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</si>
  <si>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</si>
  <si>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</si>
  <si>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</si>
  <si>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</si>
  <si>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</si>
  <si>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</si>
  <si>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</si>
  <si>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</si>
  <si>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</si>
  <si>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</si>
  <si>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</si>
  <si>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</si>
  <si>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</si>
  <si>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</si>
  <si>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</si>
  <si>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</si>
  <si>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</si>
  <si>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</si>
  <si>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</si>
  <si>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</si>
  <si>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</si>
  <si>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</si>
  <si>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</si>
  <si>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</si>
  <si>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</si>
  <si>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</si>
  <si>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</si>
  <si>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</si>
  <si>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</si>
  <si>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</si>
  <si>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</si>
  <si>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</si>
  <si>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</si>
  <si>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</si>
  <si>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</si>
  <si>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</si>
  <si>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</si>
  <si>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</si>
  <si>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</si>
  <si>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</si>
  <si>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</si>
  <si>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</si>
  <si>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</si>
  <si>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</si>
  <si>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</si>
  <si>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</si>
  <si>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</si>
  <si>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</si>
  <si>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</si>
  <si>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</si>
  <si>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</si>
  <si>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</si>
  <si>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</si>
  <si>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</si>
  <si>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</si>
  <si>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</si>
  <si>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</si>
  <si>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</si>
  <si>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</si>
  <si>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</si>
  <si>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</si>
  <si>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</si>
  <si>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</si>
  <si>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</si>
  <si>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</si>
  <si>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</si>
  <si>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</si>
  <si>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</si>
  <si>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</si>
  <si>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</si>
  <si>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</si>
  <si>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</si>
  <si>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</si>
  <si>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</si>
  <si>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</si>
  <si>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</si>
  <si>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</si>
  <si>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</si>
  <si>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</si>
  <si>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</si>
  <si>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</si>
  <si>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</si>
  <si>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</si>
  <si>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</si>
  <si>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</si>
  <si>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</si>
  <si>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</si>
  <si>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</si>
  <si>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</si>
  <si>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</si>
  <si>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</si>
  <si>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</si>
  <si>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</si>
  <si>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</si>
  <si>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</si>
  <si>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</si>
  <si>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</si>
  <si>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</si>
  <si>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</si>
  <si>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</si>
  <si>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</si>
  <si>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</si>
  <si>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</si>
  <si>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</si>
  <si>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</si>
  <si>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</si>
  <si>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</si>
  <si>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</si>
  <si>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</si>
  <si>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</si>
  <si>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</si>
  <si>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</si>
  <si>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</si>
  <si>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</si>
  <si>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</si>
  <si>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</si>
  <si>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</si>
  <si>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</si>
  <si>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</si>
  <si>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</si>
  <si>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</si>
  <si>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</si>
  <si>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</si>
  <si>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</si>
  <si>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</si>
  <si>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</si>
  <si>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</si>
  <si>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</si>
  <si>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</si>
  <si>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</si>
  <si>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</si>
  <si>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</si>
  <si>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</si>
  <si>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</si>
  <si>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</si>
  <si>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</si>
  <si>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</si>
  <si>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</si>
  <si>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</si>
  <si>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</si>
  <si>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</si>
  <si>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</si>
  <si>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</si>
  <si>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</si>
  <si>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</si>
  <si>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</si>
  <si>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</si>
  <si>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</si>
  <si>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</si>
  <si>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</si>
  <si>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</si>
  <si>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</si>
  <si>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</si>
  <si>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</si>
  <si>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</si>
  <si>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</si>
  <si>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</si>
  <si>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</si>
  <si>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</si>
  <si>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</si>
  <si>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</si>
  <si>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</si>
  <si>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</si>
  <si>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</si>
  <si>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</si>
  <si>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</si>
  <si>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</si>
  <si>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</si>
  <si>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</si>
  <si>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</si>
  <si>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</si>
  <si>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</si>
  <si>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</si>
  <si>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</si>
  <si>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</si>
  <si>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</si>
  <si>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</si>
  <si>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</si>
  <si>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</si>
  <si>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</si>
  <si>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</si>
  <si>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</si>
  <si>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</si>
  <si>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</si>
  <si>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</si>
  <si>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</si>
  <si>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</si>
  <si>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</si>
  <si>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</si>
  <si>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</si>
  <si>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</si>
  <si>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</si>
  <si>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</si>
  <si>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</si>
  <si>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</si>
  <si>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</si>
  <si>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</si>
  <si>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</si>
  <si>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</si>
  <si>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</si>
  <si>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</si>
  <si>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</si>
  <si>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</si>
  <si>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</si>
  <si>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</si>
  <si>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</si>
  <si>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</si>
  <si>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</si>
  <si>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</si>
  <si>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</si>
  <si>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</si>
  <si>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</si>
  <si>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</si>
  <si>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</si>
  <si>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</si>
  <si>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</si>
  <si>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</si>
  <si>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</si>
  <si>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</si>
  <si>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</si>
  <si>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</si>
  <si>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</si>
  <si>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</si>
  <si>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</si>
  <si>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</si>
  <si>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</si>
  <si>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</si>
  <si>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</si>
  <si>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</si>
  <si>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</si>
  <si>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</si>
  <si>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</si>
  <si>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</si>
  <si>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</si>
  <si>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</si>
  <si>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</si>
  <si>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</si>
  <si>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</si>
  <si>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</si>
  <si>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</si>
  <si>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</si>
  <si>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</si>
  <si>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</si>
  <si>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</si>
  <si>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</si>
  <si>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</si>
  <si>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</si>
  <si>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</si>
  <si>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</si>
  <si>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</si>
  <si>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</si>
  <si>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</si>
  <si>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</si>
  <si>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</si>
  <si>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</si>
  <si>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</si>
  <si>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</si>
  <si>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</si>
  <si>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</si>
  <si>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</si>
  <si>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</si>
  <si>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</si>
  <si>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</si>
  <si>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</si>
  <si>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</si>
  <si>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</si>
  <si>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</si>
  <si>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</si>
  <si>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</si>
  <si>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</si>
  <si>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</si>
  <si>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</si>
  <si>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</si>
  <si>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</si>
  <si>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</si>
  <si>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</si>
  <si>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</si>
  <si>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</si>
  <si>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</si>
  <si>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</si>
  <si>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</si>
  <si>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</si>
  <si>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</si>
  <si>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</si>
  <si>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</si>
  <si>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</si>
  <si>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</si>
  <si>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</si>
  <si>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</si>
  <si>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</si>
  <si>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</si>
  <si>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</si>
  <si>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</si>
  <si>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</si>
  <si>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</si>
  <si>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</si>
  <si>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</si>
  <si>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</si>
  <si>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</si>
  <si>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</si>
  <si>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</si>
  <si>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</si>
  <si>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</si>
  <si>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</si>
  <si>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</si>
  <si>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</si>
  <si>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</si>
  <si>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</si>
  <si>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</si>
  <si>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</si>
  <si>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</si>
  <si>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</si>
  <si>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</si>
  <si>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</si>
  <si>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</si>
  <si>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</si>
  <si>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</si>
  <si>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</si>
  <si>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</si>
  <si>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</si>
  <si>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</si>
  <si>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</si>
  <si>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</si>
  <si>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</si>
  <si>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</si>
  <si>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</si>
  <si>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</si>
  <si>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</si>
  <si>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</si>
  <si>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</si>
  <si>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</si>
  <si>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</si>
  <si>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</si>
  <si>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</si>
  <si>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</si>
  <si>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</si>
  <si>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</si>
  <si>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</si>
  <si>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</si>
  <si>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</si>
  <si>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</si>
  <si>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</si>
  <si>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</si>
  <si>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</si>
  <si>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</si>
  <si>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</si>
  <si>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</si>
  <si>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</si>
  <si>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</si>
  <si>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</si>
  <si>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</si>
  <si>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</si>
  <si>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</si>
  <si>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</si>
  <si>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</si>
  <si>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</si>
  <si>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</si>
  <si>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</si>
  <si>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</si>
  <si>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</si>
  <si>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</si>
  <si>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</si>
  <si>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</si>
  <si>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</si>
  <si>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</si>
  <si>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</si>
  <si>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</si>
  <si>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</si>
  <si>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</si>
  <si>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</si>
  <si>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</si>
  <si>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</si>
  <si>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</si>
  <si>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</si>
  <si>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</si>
  <si>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</si>
  <si>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</si>
  <si>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</si>
  <si>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</si>
  <si>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</si>
  <si>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</si>
  <si>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</si>
  <si>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</si>
  <si>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</si>
  <si>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</si>
  <si>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</si>
  <si>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</si>
  <si>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</si>
  <si>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</si>
  <si>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</si>
  <si>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</si>
  <si>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</si>
  <si>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</si>
  <si>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</si>
  <si>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</si>
  <si>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</si>
  <si>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</si>
  <si>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</si>
  <si>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</si>
  <si>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</si>
  <si>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</si>
  <si>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</si>
  <si>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</si>
  <si>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</si>
  <si>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</si>
  <si>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</si>
  <si>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</si>
  <si>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</si>
  <si>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</si>
  <si>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</si>
  <si>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</si>
  <si>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</si>
  <si>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</si>
  <si>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</si>
  <si>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</si>
  <si>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</si>
  <si>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</si>
  <si>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</si>
  <si>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</si>
  <si>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</si>
  <si>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</si>
  <si>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</si>
  <si>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</si>
  <si>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</si>
  <si>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</si>
  <si>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</si>
  <si>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</si>
  <si>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</si>
  <si>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</si>
  <si>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</si>
  <si>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</si>
  <si>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</si>
  <si>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</si>
  <si>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</si>
  <si>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</si>
  <si>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</si>
  <si>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</si>
  <si>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</si>
  <si>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</si>
  <si>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</si>
  <si>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</si>
  <si>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</si>
  <si>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</si>
  <si>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</si>
  <si>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</si>
  <si>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</si>
  <si>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</si>
  <si>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</si>
  <si>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</si>
  <si>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</si>
  <si>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</si>
  <si>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</si>
  <si>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</si>
  <si>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</si>
  <si>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</si>
  <si>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</si>
  <si>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</si>
  <si>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</si>
  <si>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</si>
  <si>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</si>
  <si>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</si>
  <si>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</si>
  <si>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</si>
  <si>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</si>
  <si>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</si>
  <si>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</si>
  <si>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</si>
  <si>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</si>
  <si>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</si>
  <si>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</si>
  <si>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</si>
  <si>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</si>
  <si>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</si>
  <si>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</si>
  <si>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</si>
  <si>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</si>
  <si>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</si>
  <si>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</si>
  <si>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</si>
  <si>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</si>
  <si>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</si>
  <si>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</si>
  <si>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</si>
  <si>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</si>
  <si>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</si>
  <si>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</si>
  <si>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</si>
  <si>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</si>
  <si>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</si>
  <si>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</si>
  <si>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</si>
  <si>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</si>
  <si>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</si>
  <si>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</si>
  <si>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</si>
  <si>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</si>
  <si>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</si>
  <si>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</si>
  <si>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</si>
  <si>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</si>
  <si>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</si>
  <si>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</si>
  <si>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</si>
  <si>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</si>
  <si>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</si>
  <si>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</si>
  <si>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</si>
  <si>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</si>
  <si>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</si>
  <si>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</si>
  <si>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</si>
  <si>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</si>
  <si>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</si>
  <si>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</si>
  <si>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</si>
  <si>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</si>
  <si>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</si>
  <si>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</si>
  <si>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</si>
  <si>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</si>
  <si>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</si>
  <si>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</si>
  <si>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</si>
  <si>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</si>
  <si>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</si>
  <si>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</si>
  <si>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</si>
  <si>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</si>
  <si>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</si>
  <si>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</si>
  <si>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</si>
  <si>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</si>
  <si>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</si>
  <si>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</si>
  <si>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</si>
  <si>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</si>
  <si>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</si>
  <si>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</si>
  <si>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</si>
  <si>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</si>
  <si>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</si>
  <si>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</si>
  <si>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</si>
  <si>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</si>
  <si>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</si>
  <si>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</si>
  <si>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</si>
  <si>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</si>
  <si>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</si>
  <si>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</si>
  <si>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</si>
  <si>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</si>
  <si>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</si>
  <si>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</si>
  <si>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</si>
  <si>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</si>
  <si>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</si>
  <si>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</si>
  <si>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</si>
  <si>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</si>
  <si>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</si>
  <si>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</si>
  <si>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</si>
  <si>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</si>
  <si>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</si>
  <si>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</si>
  <si>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</si>
  <si>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</si>
  <si>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</si>
  <si>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</si>
  <si>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</si>
  <si>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</si>
  <si>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</si>
  <si>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</si>
  <si>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</si>
  <si>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</si>
  <si>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</si>
  <si>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</si>
  <si>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</si>
  <si>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</si>
  <si>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</si>
  <si>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</si>
  <si>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</si>
  <si>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</si>
  <si>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</si>
  <si>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</si>
  <si>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</si>
  <si>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</si>
  <si>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</si>
  <si>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</si>
  <si>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</si>
  <si>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</si>
  <si>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</si>
  <si>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</si>
  <si>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</si>
  <si>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</si>
  <si>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</si>
  <si>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</si>
  <si>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</si>
  <si>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</si>
  <si>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</si>
  <si>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</si>
  <si>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</si>
  <si>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</si>
  <si>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</si>
  <si>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</si>
  <si>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</si>
  <si>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</si>
  <si>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</si>
  <si>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</si>
  <si>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</si>
  <si>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</si>
  <si>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</si>
  <si>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</si>
  <si>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</si>
  <si>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</si>
  <si>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</si>
  <si>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</si>
  <si>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</si>
  <si>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</si>
  <si>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</si>
  <si>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</si>
  <si>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</si>
  <si>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</si>
  <si>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</si>
  <si>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</si>
  <si>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</si>
  <si>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</si>
  <si>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</si>
  <si>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</si>
  <si>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</si>
  <si>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</si>
  <si>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</si>
  <si>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</si>
  <si>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</si>
  <si>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</si>
  <si>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</si>
  <si>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</si>
  <si>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</si>
  <si>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</si>
  <si>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</si>
  <si>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</si>
  <si>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</si>
  <si>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</si>
  <si>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</si>
  <si>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</si>
  <si>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</si>
  <si>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</si>
  <si>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</si>
  <si>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</si>
  <si>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</si>
  <si>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</si>
  <si>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</si>
  <si>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</si>
  <si>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</si>
  <si>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</si>
  <si>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</si>
  <si>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</si>
  <si>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</si>
  <si>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</si>
  <si>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</si>
  <si>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</si>
  <si>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</si>
  <si>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</si>
  <si>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</si>
  <si>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</si>
  <si>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</si>
  <si>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</si>
  <si>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</si>
  <si>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</si>
  <si>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</si>
  <si>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</si>
  <si>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</si>
  <si>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</si>
  <si>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</si>
  <si>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</si>
  <si>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</si>
  <si>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</si>
  <si>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</si>
  <si>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</si>
  <si>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</si>
  <si>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</si>
  <si>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</si>
  <si>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</si>
  <si>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</si>
  <si>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</si>
  <si>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</si>
  <si>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</si>
  <si>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</si>
  <si>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</si>
  <si>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</si>
  <si>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</si>
  <si>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</si>
  <si>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</si>
  <si>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</si>
  <si>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</si>
  <si>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</si>
  <si>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</si>
  <si>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</si>
  <si>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</si>
  <si>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</si>
  <si>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</si>
  <si>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</si>
  <si>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</si>
  <si>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</si>
  <si>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</si>
  <si>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</si>
  <si>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</si>
  <si>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</si>
  <si>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</si>
  <si>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</si>
  <si>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</si>
  <si>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</si>
  <si>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</si>
  <si>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</si>
  <si>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</si>
  <si>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</si>
  <si>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</si>
  <si>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</si>
  <si>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</si>
  <si>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</si>
  <si>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</si>
  <si>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</si>
  <si>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</si>
  <si>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</si>
  <si>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</si>
  <si>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</si>
  <si>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</si>
  <si>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</si>
  <si>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</si>
  <si>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</si>
  <si>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</si>
  <si>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</si>
  <si>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</si>
  <si>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</si>
  <si>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</si>
  <si>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</si>
  <si>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</si>
  <si>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</si>
  <si>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</si>
  <si>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</si>
  <si>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</si>
  <si>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</si>
  <si>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</si>
  <si>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</si>
  <si>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</si>
  <si>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</si>
  <si>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</si>
  <si>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</si>
  <si>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</si>
  <si>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</si>
  <si>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</si>
  <si>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</si>
  <si>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</si>
  <si>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</si>
  <si>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</si>
  <si>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</si>
  <si>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</si>
  <si>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</si>
  <si>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</si>
  <si>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</si>
  <si>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</si>
  <si>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</si>
  <si>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</si>
  <si>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</si>
  <si>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</si>
  <si>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</si>
  <si>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</si>
  <si>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</si>
  <si>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</si>
  <si>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</si>
  <si>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</si>
  <si>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</si>
  <si>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</si>
  <si>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</si>
  <si>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</si>
  <si>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</si>
  <si>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</si>
  <si>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</si>
  <si>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</si>
  <si>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</si>
  <si>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</si>
  <si>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</si>
  <si>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</si>
  <si>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</si>
  <si>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</si>
  <si>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</si>
  <si>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</si>
  <si>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</si>
  <si>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</si>
  <si>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</si>
  <si>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</si>
  <si>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</si>
  <si>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</si>
  <si>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</si>
  <si>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</si>
  <si>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</si>
  <si>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</si>
  <si>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</si>
  <si>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</si>
  <si>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</si>
  <si>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</si>
  <si>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</si>
  <si>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</si>
  <si>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</si>
  <si>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</si>
  <si>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</si>
  <si>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</si>
  <si>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</si>
  <si>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</si>
  <si>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</si>
  <si>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</si>
  <si>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</si>
  <si>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</si>
  <si>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</si>
  <si>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</si>
  <si>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</si>
  <si>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</si>
  <si>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</si>
  <si>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</si>
  <si>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</si>
  <si>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</si>
  <si>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</si>
  <si>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</si>
  <si>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</si>
  <si>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</si>
  <si>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</si>
  <si>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</si>
  <si>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</si>
  <si>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</si>
  <si>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</si>
  <si>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</si>
  <si>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</si>
  <si>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</si>
  <si>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</si>
  <si>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</si>
  <si>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</si>
  <si>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</si>
  <si>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</si>
  <si>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</si>
  <si>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</si>
  <si>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</si>
  <si>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</si>
  <si>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</si>
  <si>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</si>
  <si>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</si>
  <si>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</si>
  <si>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</si>
  <si>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</si>
  <si>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</si>
  <si>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</si>
  <si>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</si>
  <si>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</si>
  <si>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</si>
  <si>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</si>
  <si>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</si>
  <si>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</si>
  <si>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</si>
  <si>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</si>
  <si>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</si>
  <si>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</si>
  <si>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</si>
  <si>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</si>
  <si>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</si>
  <si>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</si>
  <si>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</si>
  <si>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</si>
  <si>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</si>
  <si>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</si>
  <si>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</si>
  <si>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</si>
  <si>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</si>
  <si>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</si>
  <si>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</si>
  <si>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</si>
  <si>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</si>
  <si>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</si>
  <si>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</si>
  <si>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</si>
  <si>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</si>
  <si>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</si>
  <si>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</si>
  <si>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</si>
  <si>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</si>
  <si>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</si>
  <si>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</si>
  <si>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</si>
  <si>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</si>
  <si>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</si>
  <si>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</si>
  <si>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</si>
  <si>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</si>
  <si>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</si>
  <si>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</si>
  <si>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</si>
  <si>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</si>
  <si>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</si>
  <si>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</si>
  <si>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</si>
  <si>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</si>
  <si>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</si>
  <si>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</si>
  <si>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</si>
  <si>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</si>
  <si>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</si>
  <si>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</si>
  <si>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</si>
  <si>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</si>
  <si>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</si>
  <si>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</si>
  <si>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</si>
  <si>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</si>
  <si>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</si>
  <si>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</si>
  <si>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</si>
  <si>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</si>
  <si>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</si>
  <si>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</si>
  <si>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</si>
  <si>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</si>
  <si>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</si>
  <si>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</si>
  <si>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</si>
  <si>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</si>
  <si>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</si>
  <si>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</si>
  <si>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</si>
  <si>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</si>
  <si>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</si>
  <si>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</si>
  <si>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</si>
  <si>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</si>
  <si>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</si>
  <si>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</si>
  <si>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</si>
  <si>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</si>
  <si>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</si>
  <si>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</si>
  <si>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</si>
  <si>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</si>
  <si>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</si>
  <si>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</si>
  <si>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</si>
  <si>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</si>
  <si>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</si>
  <si>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</si>
  <si>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</si>
  <si>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</si>
  <si>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</si>
  <si>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</si>
  <si>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</si>
  <si>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</si>
  <si>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</si>
  <si>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</si>
  <si>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</si>
  <si>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</si>
  <si>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</si>
  <si>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</si>
  <si>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</si>
  <si>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</si>
  <si>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</si>
  <si>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</si>
  <si>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</si>
  <si>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</si>
  <si>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</si>
  <si>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</si>
  <si>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</si>
  <si>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</si>
  <si>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</si>
  <si>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</si>
  <si>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</si>
  <si>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</si>
  <si>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</si>
  <si>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</si>
  <si>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</si>
  <si>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</si>
  <si>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</si>
  <si>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</si>
  <si>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</si>
  <si>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</si>
  <si>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</si>
  <si>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</si>
  <si>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</si>
  <si>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</si>
  <si>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</si>
  <si>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</si>
  <si>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</si>
  <si>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</si>
  <si>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</si>
  <si>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</si>
  <si>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</si>
  <si>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</si>
  <si>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</si>
  <si>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</si>
  <si>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</si>
  <si>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</si>
  <si>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</si>
  <si>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</si>
  <si>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</si>
  <si>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</si>
  <si>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</si>
  <si>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</si>
  <si>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</si>
  <si>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</si>
  <si>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</si>
  <si>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</si>
  <si>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</si>
  <si>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</si>
  <si>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</si>
  <si>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</si>
  <si>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</si>
  <si>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</si>
  <si>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</si>
  <si>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</si>
  <si>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</si>
  <si>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</si>
  <si>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</si>
  <si>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</si>
  <si>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</si>
  <si>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</si>
  <si>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</si>
  <si>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</si>
  <si>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</si>
  <si>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</si>
  <si>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</si>
  <si>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</si>
  <si>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</si>
  <si>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</si>
  <si>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</si>
  <si>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</si>
  <si>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</si>
  <si>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</si>
  <si>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</si>
  <si>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</si>
  <si>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</si>
  <si>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</si>
  <si>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</si>
  <si>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</si>
  <si>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</si>
  <si>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</si>
  <si>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</si>
  <si>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</si>
  <si>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</si>
  <si>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</si>
  <si>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</si>
  <si>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</si>
  <si>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</si>
  <si>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</si>
  <si>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</si>
  <si>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</si>
  <si>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</si>
  <si>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</si>
  <si>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</si>
  <si>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</si>
  <si>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</si>
  <si>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</si>
  <si>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</si>
  <si>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</si>
  <si>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</si>
  <si>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</si>
  <si>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</si>
  <si>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</si>
  <si>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</si>
  <si>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</si>
  <si>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</si>
  <si>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</si>
  <si>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</si>
  <si>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</si>
  <si>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</si>
  <si>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</si>
  <si>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</si>
  <si>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</si>
  <si>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</si>
  <si>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</si>
  <si>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</si>
  <si>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</si>
  <si>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</si>
  <si>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</si>
  <si>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</si>
  <si>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</si>
  <si>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</si>
  <si>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</si>
  <si>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</si>
  <si>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</si>
  <si>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</si>
  <si>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</si>
  <si>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</si>
  <si>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</si>
  <si>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</si>
  <si>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</si>
  <si>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</si>
  <si>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</si>
  <si>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</si>
  <si>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</si>
  <si>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</si>
  <si>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</si>
  <si>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</si>
  <si>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</si>
  <si>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</si>
  <si>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</si>
  <si>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</si>
  <si>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</si>
  <si>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</si>
  <si>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</si>
  <si>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</si>
  <si>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</si>
  <si>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</si>
  <si>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</si>
  <si>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</si>
  <si>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</si>
  <si>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</si>
  <si>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</si>
  <si>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</si>
  <si>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</si>
  <si>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</si>
  <si>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</si>
  <si>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</si>
  <si>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</si>
  <si>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</si>
  <si>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</si>
  <si>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</si>
  <si>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</si>
  <si>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</si>
  <si>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</si>
  <si>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</si>
  <si>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</si>
  <si>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</si>
  <si>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</si>
  <si>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</si>
  <si>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</si>
  <si>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</si>
  <si>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</si>
  <si>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</si>
  <si>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</si>
  <si>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</si>
  <si>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</si>
  <si>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</si>
  <si>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</si>
  <si>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</si>
  <si>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</si>
  <si>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</si>
  <si>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</si>
  <si>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</si>
  <si>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</si>
  <si>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</si>
  <si>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</si>
  <si>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</si>
  <si>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</si>
  <si>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</si>
  <si>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</si>
  <si>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</si>
  <si>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</si>
  <si>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</si>
  <si>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</si>
  <si>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</si>
  <si>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</si>
  <si>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</si>
  <si>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</si>
  <si>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</si>
  <si>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</si>
  <si>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</si>
  <si>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</si>
  <si>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</si>
  <si>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</si>
  <si>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</si>
  <si>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</si>
  <si>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</si>
  <si>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</si>
  <si>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</si>
  <si>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</si>
  <si>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</si>
  <si>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</si>
  <si>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</si>
  <si>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</si>
  <si>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</si>
  <si>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</si>
  <si>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</si>
  <si>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</si>
  <si>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</si>
  <si>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</si>
  <si>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</si>
  <si>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</si>
  <si>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</si>
  <si>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</si>
  <si>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</si>
  <si>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</si>
  <si>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</si>
  <si>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</si>
  <si>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</si>
  <si>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</si>
  <si>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</si>
  <si>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</si>
  <si>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</si>
  <si>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</si>
  <si>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</si>
  <si>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</si>
  <si>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</si>
  <si>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</si>
  <si>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</si>
  <si>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</si>
  <si>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</si>
  <si>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</si>
  <si>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</si>
  <si>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</si>
  <si>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</si>
  <si>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</si>
  <si>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</si>
  <si>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</si>
  <si>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</si>
  <si>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</si>
  <si>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</si>
  <si>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</si>
  <si>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</si>
  <si>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</si>
  <si>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</si>
  <si>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</si>
  <si>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</si>
  <si>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</si>
  <si>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</si>
  <si>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</si>
  <si>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</si>
  <si>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</si>
  <si>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</si>
  <si>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</si>
  <si>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</si>
  <si>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</si>
  <si>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</si>
  <si>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</si>
  <si>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</si>
  <si>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</si>
  <si>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</si>
  <si>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</si>
  <si>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</si>
  <si>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</si>
  <si>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</si>
  <si>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</si>
  <si>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</si>
  <si>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</si>
  <si>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</si>
  <si>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</si>
  <si>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</si>
  <si>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</si>
  <si>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</si>
  <si>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</si>
  <si>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</si>
  <si>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</si>
  <si>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</si>
  <si>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</si>
  <si>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</si>
  <si>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</si>
  <si>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</si>
  <si>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</si>
  <si>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</si>
  <si>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</si>
  <si>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</si>
  <si>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</si>
  <si>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</si>
  <si>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</si>
  <si>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</si>
  <si>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</si>
  <si>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</si>
  <si>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</si>
  <si>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</si>
  <si>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</si>
  <si>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</si>
  <si>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</si>
  <si>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</si>
  <si>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</si>
  <si>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</si>
  <si>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</si>
  <si>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</si>
  <si>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</si>
  <si>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</si>
  <si>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</si>
  <si>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</si>
  <si>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</si>
  <si>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</si>
  <si>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</si>
  <si>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</si>
  <si>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</si>
  <si>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</si>
  <si>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</si>
  <si>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</si>
  <si>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</si>
  <si>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</si>
  <si>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</si>
  <si>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</si>
  <si>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</si>
  <si>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</si>
  <si>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</si>
  <si>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</si>
  <si>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</si>
  <si>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</si>
  <si>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</si>
  <si>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</si>
  <si>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</si>
  <si>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</si>
  <si>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</si>
  <si>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</si>
  <si>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</si>
  <si>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</si>
  <si>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</si>
  <si>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</si>
  <si>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</si>
  <si>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</si>
  <si>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</si>
  <si>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</si>
  <si>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</si>
  <si>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</si>
  <si>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</si>
  <si>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</si>
  <si>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</si>
  <si>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</si>
  <si>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</si>
  <si>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</si>
  <si>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</si>
  <si>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</si>
  <si>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</si>
  <si>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</si>
  <si>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</si>
  <si>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</si>
  <si>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</si>
  <si>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</si>
  <si>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</si>
  <si>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</si>
  <si>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</si>
  <si>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</si>
  <si>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</si>
  <si>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</si>
  <si>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</si>
  <si>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</si>
  <si>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</si>
  <si>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</si>
  <si>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</si>
  <si>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</si>
  <si>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</si>
  <si>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</si>
  <si>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</si>
  <si>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</si>
  <si>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</si>
  <si>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</si>
  <si>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</si>
  <si>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</si>
  <si>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</si>
  <si>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</si>
  <si>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</si>
  <si>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</si>
  <si>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</si>
  <si>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</si>
  <si>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</si>
  <si>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</si>
  <si>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</si>
  <si>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</si>
  <si>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</si>
  <si>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</si>
  <si>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</si>
  <si>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</si>
  <si>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</si>
  <si>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</si>
  <si>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</si>
  <si>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</si>
  <si>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</si>
  <si>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</si>
  <si>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</si>
  <si>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</si>
  <si>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</si>
  <si>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</si>
  <si>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</si>
  <si>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</si>
  <si>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</si>
  <si>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</si>
  <si>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</si>
  <si>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</si>
  <si>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</si>
  <si>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</si>
  <si>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</si>
  <si>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</si>
  <si>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</si>
  <si>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</si>
  <si>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</si>
  <si>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</si>
  <si>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</si>
  <si>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</si>
  <si>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</si>
  <si>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</si>
  <si>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</si>
  <si>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</si>
  <si>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</si>
  <si>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</si>
  <si>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</si>
  <si>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</si>
  <si>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</si>
  <si>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</si>
  <si>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</si>
  <si>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</si>
  <si>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</si>
  <si>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</si>
  <si>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</si>
  <si>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</si>
  <si>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</si>
  <si>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</si>
  <si>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</si>
  <si>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</si>
  <si>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</si>
  <si>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</si>
  <si>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</si>
  <si>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</si>
  <si>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</si>
  <si>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</si>
  <si>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</si>
  <si>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</si>
  <si>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</si>
  <si>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</si>
  <si>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</si>
  <si>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</si>
  <si>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</si>
  <si>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</si>
  <si>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</si>
  <si>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</si>
  <si>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</si>
  <si>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</si>
  <si>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</si>
  <si>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</si>
  <si>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</si>
  <si>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</si>
  <si>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</si>
  <si>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</si>
  <si>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</si>
  <si>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</si>
  <si>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</si>
  <si>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</si>
  <si>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</si>
  <si>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</si>
  <si>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</si>
  <si>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</si>
  <si>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</si>
  <si>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</si>
  <si>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</si>
  <si>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</si>
  <si>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</si>
  <si>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</si>
  <si>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</si>
  <si>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</si>
  <si>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</si>
  <si>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</si>
  <si>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</si>
  <si>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</si>
  <si>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</si>
  <si>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</si>
  <si>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</si>
  <si>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</si>
  <si>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</si>
  <si>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</si>
  <si>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</si>
  <si>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</si>
  <si>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</si>
  <si>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</si>
  <si>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</si>
  <si>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</si>
  <si>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</si>
  <si>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</si>
  <si>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</si>
  <si>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</si>
  <si>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</si>
  <si>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</si>
  <si>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</si>
  <si>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</si>
  <si>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</si>
  <si>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</si>
  <si>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</si>
  <si>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</si>
  <si>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</si>
  <si>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</si>
  <si>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</si>
  <si>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</si>
  <si>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</si>
  <si>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</si>
  <si>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</si>
  <si>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</si>
  <si>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</si>
  <si>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</si>
  <si>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</si>
  <si>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</si>
  <si>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</si>
  <si>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</si>
  <si>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</si>
  <si>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</si>
  <si>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</si>
  <si>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</si>
  <si>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</si>
  <si>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</si>
  <si>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</si>
  <si>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</si>
  <si>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</si>
  <si>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</si>
  <si>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</si>
  <si>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</si>
  <si>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</si>
  <si>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</si>
  <si>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</si>
  <si>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</si>
  <si>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</si>
  <si>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</si>
  <si>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</si>
  <si>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</si>
  <si>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</si>
  <si>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</si>
  <si>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</si>
  <si>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</si>
  <si>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</si>
  <si>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</si>
  <si>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</si>
  <si>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</si>
  <si>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</si>
  <si>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</si>
  <si>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</si>
  <si>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</si>
  <si>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</si>
  <si>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</si>
  <si>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</si>
  <si>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</si>
  <si>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</si>
  <si>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</si>
  <si>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</si>
  <si>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</si>
  <si>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</si>
  <si>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</si>
  <si>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</si>
  <si>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</si>
  <si>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</si>
  <si>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</si>
  <si>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</si>
  <si>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</si>
  <si>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</si>
  <si>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</si>
  <si>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</si>
  <si>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</si>
  <si>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</si>
  <si>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</si>
  <si>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</si>
  <si>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</si>
  <si>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</si>
  <si>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</si>
  <si>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</si>
  <si>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</si>
  <si>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</si>
  <si>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</si>
  <si>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</si>
  <si>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</si>
  <si>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</si>
  <si>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</si>
  <si>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</si>
  <si>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</si>
  <si>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</si>
  <si>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</si>
  <si>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</si>
  <si>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</si>
  <si>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</si>
  <si>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</si>
  <si>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</si>
  <si>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</si>
  <si>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</si>
  <si>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</si>
  <si>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</si>
  <si>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</si>
  <si>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</si>
  <si>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</si>
  <si>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</si>
  <si>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</si>
  <si>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</si>
  <si>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</si>
  <si>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</si>
  <si>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</si>
  <si>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</si>
  <si>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</si>
  <si>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</si>
  <si>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</si>
  <si>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</si>
  <si>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</si>
  <si>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</si>
  <si>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</si>
  <si>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</si>
  <si>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</si>
  <si>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</si>
  <si>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</si>
  <si>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</si>
  <si>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</si>
  <si>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</si>
  <si>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</si>
  <si>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</si>
  <si>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</si>
  <si>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</si>
  <si>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</si>
  <si>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</si>
  <si>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</si>
  <si>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</si>
  <si>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</si>
  <si>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</si>
  <si>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</si>
  <si>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</si>
  <si>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</si>
  <si>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</si>
  <si>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</si>
  <si>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</si>
  <si>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</si>
  <si>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</si>
  <si>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</si>
  <si>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</si>
  <si>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</si>
  <si>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</si>
  <si>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</si>
  <si>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</si>
  <si>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</si>
  <si>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</si>
  <si>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</si>
  <si>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</si>
  <si>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</si>
  <si>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</si>
  <si>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</si>
  <si>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</si>
  <si>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</si>
  <si>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</si>
  <si>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</si>
  <si>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</si>
  <si>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</si>
  <si>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</si>
  <si>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</si>
  <si>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</si>
  <si>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</si>
  <si>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</si>
  <si>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</si>
  <si>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</si>
  <si>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</si>
  <si>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</si>
  <si>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</si>
  <si>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</si>
  <si>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</si>
  <si>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</si>
  <si>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</si>
  <si>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</si>
  <si>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</si>
  <si>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</si>
  <si>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</si>
  <si>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</si>
  <si>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</si>
  <si>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</si>
  <si>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</si>
  <si>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</si>
  <si>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</si>
  <si>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</si>
  <si>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</si>
  <si>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</si>
  <si>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</si>
  <si>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</si>
  <si>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</si>
  <si>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</si>
  <si>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</si>
  <si>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</si>
  <si>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</si>
  <si>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</si>
  <si>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</si>
  <si>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</si>
  <si>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</si>
  <si>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</si>
  <si>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</si>
  <si>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</si>
  <si>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</si>
  <si>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</si>
  <si>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</si>
  <si>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</si>
  <si>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</si>
  <si>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</si>
  <si>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</si>
  <si>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</si>
  <si>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</si>
  <si>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</si>
  <si>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</si>
  <si>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</si>
  <si>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</si>
  <si>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</si>
  <si>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</si>
  <si>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</si>
  <si>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</si>
  <si>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</si>
  <si>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</si>
  <si>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</si>
  <si>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</si>
  <si>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</si>
  <si>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</si>
  <si>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</si>
  <si>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</si>
  <si>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</si>
  <si>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</si>
  <si>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</si>
  <si>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</si>
  <si>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</si>
  <si>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</si>
  <si>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</si>
  <si>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</si>
  <si>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</si>
  <si>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</si>
  <si>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</si>
  <si>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</si>
  <si>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</si>
  <si>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</si>
  <si>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</si>
  <si>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</si>
  <si>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</si>
  <si>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</si>
  <si>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</si>
  <si>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</si>
  <si>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</si>
  <si>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</si>
  <si>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</si>
  <si>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</si>
  <si>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</si>
  <si>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</si>
  <si>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</si>
  <si>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</si>
  <si>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</si>
  <si>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</si>
  <si>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</si>
  <si>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</si>
  <si>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</si>
  <si>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</si>
  <si>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</si>
  <si>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</si>
  <si>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</si>
  <si>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</si>
  <si>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</si>
  <si>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</si>
  <si>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</si>
  <si>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</si>
  <si>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</si>
  <si>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</si>
  <si>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</si>
  <si>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</si>
  <si>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</si>
  <si>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</si>
  <si>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</si>
  <si>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</si>
  <si>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</si>
  <si>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</si>
  <si>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</si>
  <si>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</si>
  <si>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</si>
  <si>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</si>
  <si>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</si>
  <si>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</si>
  <si>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</si>
  <si>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</si>
  <si>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</si>
  <si>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</si>
  <si>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</si>
  <si>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</si>
  <si>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</si>
  <si>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</si>
  <si>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</si>
  <si>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</si>
  <si>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</si>
  <si>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</si>
  <si>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</si>
  <si>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</si>
  <si>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</si>
  <si>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</si>
  <si>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</si>
  <si>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</si>
  <si>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</si>
  <si>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</si>
  <si>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</si>
  <si>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</si>
  <si>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</si>
  <si>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</si>
  <si>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</si>
  <si>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</si>
  <si>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</si>
  <si>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</si>
  <si>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</si>
  <si>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</si>
  <si>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</si>
  <si>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</si>
  <si>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</si>
  <si>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</si>
  <si>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</si>
  <si>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</si>
  <si>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</si>
  <si>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</si>
  <si>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</si>
  <si>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</si>
  <si>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</si>
  <si>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</si>
  <si>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</si>
  <si>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</si>
  <si>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</si>
  <si>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</si>
  <si>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</si>
  <si>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</si>
  <si>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</si>
  <si>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</si>
  <si>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</si>
  <si>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</si>
  <si>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</si>
  <si>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</si>
  <si>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</si>
  <si>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</si>
  <si>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</si>
  <si>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</si>
  <si>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</si>
  <si>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</si>
  <si>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</si>
  <si>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</si>
  <si>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</si>
  <si>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</si>
  <si>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</si>
  <si>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</si>
  <si>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</si>
  <si>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</si>
  <si>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</si>
  <si>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</si>
  <si>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</si>
  <si>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</si>
  <si>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</si>
  <si>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</si>
  <si>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</si>
  <si>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</si>
  <si>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</si>
  <si>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</si>
  <si>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</si>
  <si>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</si>
  <si>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</si>
  <si>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</si>
  <si>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</si>
  <si>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</si>
  <si>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</si>
  <si>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</si>
  <si>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</si>
  <si>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</si>
  <si>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</si>
  <si>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</si>
  <si>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</si>
  <si>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</si>
  <si>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</si>
  <si>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</si>
  <si>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</si>
  <si>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</si>
  <si>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</si>
  <si>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</si>
  <si>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</si>
  <si>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</si>
  <si>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</si>
  <si>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</si>
  <si>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</si>
  <si>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</si>
  <si>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</si>
  <si>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</si>
  <si>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</si>
  <si>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</si>
  <si>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</si>
  <si>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</si>
  <si>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</si>
  <si>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</si>
  <si>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</si>
  <si>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</si>
  <si>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</si>
  <si>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</si>
  <si>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</si>
  <si>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</si>
  <si>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</si>
  <si>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</si>
  <si>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</si>
  <si>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</si>
  <si>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</si>
  <si>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</si>
  <si>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</si>
  <si>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</si>
  <si>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</si>
  <si>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</si>
  <si>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</si>
  <si>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</si>
  <si>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</si>
  <si>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</si>
  <si>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</si>
  <si>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</si>
  <si>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</si>
  <si>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</si>
  <si>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</si>
  <si>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</si>
  <si>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</si>
  <si>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</si>
  <si>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</si>
  <si>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</si>
  <si>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</si>
  <si>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</si>
  <si>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</si>
  <si>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</si>
  <si>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</si>
  <si>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</si>
  <si>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</si>
  <si>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</si>
  <si>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</si>
  <si>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</si>
  <si>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</si>
  <si>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</si>
  <si>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</si>
  <si>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</si>
  <si>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</si>
  <si>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</si>
  <si>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</si>
  <si>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</si>
  <si>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</si>
  <si>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</si>
  <si>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</si>
  <si>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</si>
  <si>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</si>
  <si>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</si>
  <si>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</si>
  <si>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</si>
  <si>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</si>
  <si>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</si>
  <si>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</si>
  <si>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</si>
  <si>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</si>
  <si>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</si>
  <si>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</si>
  <si>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</si>
  <si>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</si>
  <si>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</si>
  <si>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</si>
  <si>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</si>
  <si>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</si>
  <si>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</si>
  <si>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</si>
  <si>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</si>
  <si>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</si>
  <si>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</si>
  <si>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</si>
  <si>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</si>
  <si>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</si>
  <si>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</si>
  <si>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</si>
  <si>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</si>
  <si>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</si>
  <si>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</si>
  <si>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</si>
  <si>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</si>
  <si>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</si>
  <si>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</si>
  <si>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</si>
  <si>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</si>
  <si>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</si>
  <si>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</si>
  <si>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</si>
  <si>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</si>
  <si>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</si>
  <si>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</si>
  <si>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</si>
  <si>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</si>
  <si>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</si>
  <si>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</si>
  <si>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</si>
  <si>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</si>
  <si>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</si>
  <si>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</si>
  <si>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</si>
  <si>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</si>
  <si>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</si>
  <si>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</si>
  <si>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</si>
  <si>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</si>
  <si>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</si>
  <si>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</si>
  <si>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</si>
  <si>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</si>
  <si>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</si>
  <si>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</si>
  <si>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</si>
  <si>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</si>
  <si>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</si>
  <si>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</si>
  <si>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</si>
  <si>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</si>
  <si>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</si>
  <si>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</si>
  <si>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</si>
  <si>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</si>
  <si>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</si>
  <si>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</si>
  <si>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</si>
  <si>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</si>
  <si>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</si>
  <si>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</si>
  <si>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</si>
  <si>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</si>
  <si>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</si>
  <si>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</si>
  <si>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</si>
  <si>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</si>
  <si>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</si>
  <si>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</si>
  <si>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</si>
  <si>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</si>
  <si>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</si>
  <si>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</si>
  <si>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</si>
  <si>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</si>
  <si>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</si>
  <si>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</si>
  <si>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</si>
  <si>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</si>
  <si>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</si>
  <si>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</si>
  <si>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</si>
  <si>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</si>
  <si>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</si>
  <si>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</si>
  <si>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</si>
  <si>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</si>
  <si>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</si>
  <si>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</si>
  <si>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</si>
  <si>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</si>
  <si>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</si>
  <si>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</si>
  <si>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</si>
  <si>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</si>
  <si>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</si>
  <si>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</si>
  <si>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</si>
  <si>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</si>
  <si>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</si>
  <si>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</si>
  <si>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</si>
  <si>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</si>
  <si>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</si>
  <si>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</si>
  <si>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</si>
  <si>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</si>
  <si>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</si>
  <si>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</si>
  <si>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</si>
  <si>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</si>
  <si>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</si>
  <si>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</si>
  <si>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</si>
  <si>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</si>
  <si>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</si>
  <si>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</si>
  <si>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</si>
  <si>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</si>
  <si>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</si>
  <si>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</si>
  <si>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</si>
  <si>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</si>
  <si>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</si>
  <si>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</si>
  <si>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</si>
  <si>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</si>
  <si>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</si>
  <si>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</si>
  <si>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</si>
  <si>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</si>
  <si>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</si>
  <si>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</si>
  <si>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</si>
  <si>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</si>
  <si>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</si>
  <si>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</si>
  <si>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</si>
  <si>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</si>
  <si>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</si>
  <si>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</si>
  <si>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</si>
  <si>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</si>
  <si>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</si>
  <si>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</si>
  <si>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</si>
  <si>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</si>
  <si>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</si>
  <si>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</si>
  <si>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</si>
  <si>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</si>
  <si>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</si>
  <si>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</si>
  <si>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</si>
  <si>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</si>
  <si>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</si>
  <si>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</si>
  <si>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</si>
  <si>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</si>
  <si>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</si>
  <si>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</si>
  <si>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</si>
  <si>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</si>
  <si>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</si>
  <si>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</si>
  <si>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</si>
  <si>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</si>
  <si>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</si>
  <si>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</si>
  <si>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</si>
  <si>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</si>
  <si>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</si>
  <si>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</si>
  <si>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</si>
  <si>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</si>
  <si>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</si>
  <si>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</si>
  <si>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</si>
  <si>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</si>
  <si>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</si>
  <si>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</si>
  <si>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</si>
  <si>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</si>
  <si>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</si>
  <si>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</si>
  <si>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</si>
  <si>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</si>
  <si>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</si>
  <si>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</si>
  <si>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</si>
  <si>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</si>
  <si>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</si>
  <si>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</si>
  <si>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</si>
  <si>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</si>
  <si>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</si>
  <si>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</si>
  <si>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</si>
  <si>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</si>
  <si>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</si>
  <si>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</si>
  <si>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</si>
  <si>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</si>
  <si>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</si>
  <si>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</si>
  <si>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</si>
  <si>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</si>
  <si>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</si>
  <si>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</si>
  <si>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</si>
  <si>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</si>
  <si>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</si>
  <si>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</si>
  <si>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</si>
  <si>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</si>
  <si>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</si>
  <si>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</si>
  <si>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</si>
  <si>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</si>
  <si>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</si>
  <si>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</si>
  <si>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</si>
  <si>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</si>
  <si>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</si>
  <si>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</si>
  <si>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</si>
  <si>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</si>
  <si>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</si>
  <si>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</si>
  <si>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</si>
  <si>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</si>
  <si>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</si>
  <si>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</si>
  <si>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</si>
  <si>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</si>
  <si>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</si>
  <si>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</si>
  <si>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</si>
  <si>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</si>
  <si>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</si>
  <si>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</si>
  <si>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</si>
  <si>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</si>
  <si>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</si>
  <si>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</si>
  <si>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</si>
  <si>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</si>
  <si>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</si>
  <si>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</si>
  <si>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</si>
  <si>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</si>
  <si>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</si>
  <si>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</si>
  <si>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</si>
  <si>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</si>
  <si>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</si>
  <si>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</si>
  <si>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</si>
  <si>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</si>
  <si>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</si>
  <si>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</si>
  <si>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</si>
  <si>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</si>
  <si>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</si>
  <si>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</si>
  <si>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</si>
  <si>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</si>
  <si>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</si>
  <si>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</si>
  <si>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</si>
  <si>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</si>
  <si>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</si>
  <si>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</si>
  <si>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</si>
  <si>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</si>
  <si>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</si>
  <si>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</si>
  <si>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</si>
  <si>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</si>
  <si>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</si>
  <si>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</si>
  <si>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</si>
  <si>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</si>
  <si>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</si>
  <si>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</si>
  <si>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</si>
  <si>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</si>
  <si>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</si>
  <si>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</si>
  <si>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</si>
  <si>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</si>
  <si>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</si>
  <si>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</si>
  <si>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</si>
  <si>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</si>
  <si>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</si>
  <si>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</si>
  <si>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</si>
  <si>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</si>
  <si>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</si>
  <si>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</si>
  <si>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</si>
  <si>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</si>
  <si>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</si>
  <si>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</si>
  <si>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</si>
  <si>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</si>
  <si>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</si>
  <si>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</si>
  <si>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</si>
  <si>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</si>
  <si>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</si>
  <si>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</si>
  <si>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</si>
  <si>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</si>
  <si>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</si>
  <si>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</si>
  <si>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</si>
  <si>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</si>
  <si>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</si>
  <si>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</si>
  <si>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</si>
  <si>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</si>
  <si>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</si>
  <si>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</si>
  <si>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</si>
  <si>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</si>
  <si>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</si>
  <si>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</si>
  <si>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</si>
  <si>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</si>
  <si>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</si>
  <si>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</si>
  <si>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</si>
  <si>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</si>
  <si>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</si>
  <si>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</si>
  <si>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</si>
  <si>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</si>
  <si>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</si>
  <si>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</si>
  <si>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</si>
  <si>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</si>
  <si>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</si>
  <si>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</si>
  <si>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</si>
  <si>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</si>
  <si>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</si>
  <si>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</si>
  <si>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</si>
  <si>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</si>
  <si>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</si>
  <si>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</si>
  <si>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</si>
  <si>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</si>
  <si>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</si>
  <si>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</si>
  <si>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</si>
  <si>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</si>
  <si>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</si>
  <si>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</si>
  <si>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</si>
  <si>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</si>
  <si>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</si>
  <si>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</si>
  <si>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</si>
  <si>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</si>
  <si>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</si>
  <si>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</si>
  <si>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</si>
  <si>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</si>
  <si>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</si>
  <si>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</si>
  <si>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</si>
  <si>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</si>
  <si>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</si>
  <si>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</si>
  <si>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</si>
  <si>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</si>
  <si>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</si>
  <si>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</si>
  <si>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</si>
  <si>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</si>
  <si>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</si>
  <si>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</si>
  <si>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</si>
  <si>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</si>
  <si>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</si>
  <si>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</si>
  <si>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</si>
  <si>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</si>
  <si>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</si>
  <si>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</si>
  <si>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</si>
  <si>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</si>
  <si>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</si>
  <si>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</si>
  <si>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</si>
  <si>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</si>
  <si>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</si>
  <si>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</si>
  <si>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</si>
  <si>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</si>
  <si>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</si>
  <si>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</si>
  <si>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</si>
  <si>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</si>
  <si>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</si>
  <si>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</si>
  <si>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</si>
  <si>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</si>
  <si>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</si>
  <si>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</si>
  <si>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</si>
  <si>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</si>
  <si>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</si>
  <si>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</si>
  <si>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</si>
  <si>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</si>
  <si>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</si>
  <si>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</si>
  <si>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</si>
  <si>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</si>
  <si>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</si>
  <si>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</si>
  <si>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</si>
  <si>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</si>
  <si>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</si>
  <si>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</si>
  <si>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</si>
  <si>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</si>
  <si>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</si>
  <si>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</si>
  <si>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</si>
  <si>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</si>
  <si>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</si>
  <si>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</si>
  <si>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</si>
  <si>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</si>
  <si>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</si>
  <si>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</si>
  <si>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</si>
  <si>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</si>
  <si>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</si>
  <si>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</si>
  <si>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</si>
  <si>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</si>
  <si>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</si>
  <si>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</si>
  <si>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</si>
  <si>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</si>
  <si>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</si>
  <si>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</si>
  <si>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</si>
  <si>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</si>
  <si>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</si>
  <si>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</si>
  <si>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</si>
  <si>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</si>
  <si>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</si>
  <si>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</si>
  <si>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</si>
  <si>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</si>
  <si>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</si>
  <si>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</si>
  <si>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</si>
  <si>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</si>
  <si>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</si>
  <si>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</si>
  <si>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</si>
  <si>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</si>
  <si>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</si>
  <si>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</si>
  <si>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</si>
  <si>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</si>
  <si>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</si>
  <si>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</si>
  <si>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</si>
  <si>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</si>
  <si>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</si>
  <si>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</si>
  <si>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</si>
  <si>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</si>
  <si>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</si>
  <si>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</si>
  <si>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</si>
  <si>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</si>
  <si>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</si>
  <si>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</si>
  <si>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</si>
  <si>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</si>
  <si>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</si>
  <si>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</si>
  <si>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</si>
  <si>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</si>
  <si>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</si>
  <si>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</si>
  <si>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</si>
  <si>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</si>
  <si>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</si>
  <si>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</si>
  <si>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</si>
  <si>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</si>
  <si>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</si>
  <si>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</si>
  <si>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</si>
  <si>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</si>
  <si>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</si>
  <si>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</si>
  <si>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</si>
  <si>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</si>
  <si>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</si>
  <si>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</si>
  <si>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</si>
  <si>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</si>
  <si>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</si>
  <si>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</si>
  <si>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</si>
  <si>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</si>
  <si>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</si>
  <si>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</si>
  <si>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</si>
  <si>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</si>
  <si>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</si>
  <si>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</si>
  <si>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</si>
  <si>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</si>
  <si>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</si>
  <si>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</si>
  <si>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</si>
  <si>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</si>
  <si>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</si>
  <si>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</si>
  <si>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</si>
  <si>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</si>
  <si>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</si>
  <si>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</si>
  <si>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</si>
  <si>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</si>
  <si>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</si>
  <si>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</si>
  <si>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</si>
  <si>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</si>
  <si>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</si>
  <si>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</si>
  <si>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</si>
  <si>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</si>
  <si>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</si>
  <si>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</si>
  <si>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</si>
  <si>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</si>
  <si>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</si>
  <si>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</si>
  <si>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</si>
  <si>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</si>
  <si>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</si>
  <si>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</si>
  <si>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</si>
  <si>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</si>
  <si>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</si>
  <si>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</si>
  <si>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</si>
  <si>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</si>
  <si>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</si>
  <si>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</si>
  <si>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</si>
  <si>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</si>
  <si>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</si>
  <si>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</si>
  <si>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</si>
  <si>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</si>
  <si>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</si>
  <si>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</si>
  <si>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</si>
  <si>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</si>
  <si>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</si>
  <si>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</si>
  <si>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</si>
  <si>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</si>
  <si>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</si>
  <si>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</si>
  <si>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</si>
  <si>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</si>
  <si>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</si>
  <si>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</si>
  <si>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</si>
  <si>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</si>
  <si>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</si>
  <si>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</si>
  <si>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</si>
  <si>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</si>
  <si>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</si>
  <si>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</si>
  <si>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</si>
  <si>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</si>
  <si>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</si>
  <si>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</si>
  <si>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</si>
  <si>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</si>
  <si>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</si>
  <si>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</si>
  <si>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</si>
  <si>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</si>
  <si>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</si>
  <si>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</si>
  <si>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</si>
  <si>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</si>
  <si>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</si>
  <si>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</si>
  <si>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</si>
  <si>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</si>
  <si>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</si>
  <si>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</si>
  <si>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</si>
  <si>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</si>
  <si>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</si>
  <si>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</si>
  <si>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</si>
  <si>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</si>
  <si>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</si>
  <si>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</si>
  <si>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</si>
  <si>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</si>
  <si>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</si>
  <si>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</si>
  <si>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</si>
  <si>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</si>
  <si>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</si>
  <si>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</si>
  <si>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</si>
  <si>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</si>
  <si>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</si>
  <si>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</si>
  <si>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</si>
  <si>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</si>
  <si>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</si>
  <si>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</si>
  <si>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</si>
  <si>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</si>
  <si>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</si>
  <si>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</si>
  <si>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</si>
  <si>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</si>
  <si>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</si>
  <si>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</si>
  <si>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</si>
  <si>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</si>
  <si>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</si>
  <si>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</si>
  <si>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</si>
  <si>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</si>
  <si>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</si>
  <si>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</si>
  <si>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</si>
  <si>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</si>
  <si>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</si>
  <si>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</si>
  <si>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</si>
  <si>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</si>
  <si>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</si>
  <si>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</si>
  <si>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</si>
  <si>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</si>
  <si>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</si>
  <si>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</si>
  <si>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</si>
  <si>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</si>
  <si>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</si>
  <si>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</si>
  <si>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</si>
  <si>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</si>
  <si>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</si>
  <si>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</si>
  <si>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</si>
  <si>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</si>
  <si>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</si>
  <si>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</si>
  <si>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</si>
  <si>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</si>
  <si>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</si>
  <si>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</si>
  <si>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</si>
  <si>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</si>
  <si>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</si>
  <si>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</si>
  <si>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</si>
  <si>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</si>
  <si>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</si>
  <si>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</si>
  <si>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</si>
  <si>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</si>
  <si>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</si>
  <si>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</si>
  <si>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</si>
  <si>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</si>
  <si>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</si>
  <si>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</si>
  <si>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</si>
  <si>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</si>
  <si>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</si>
  <si>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</si>
  <si>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</si>
  <si>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</si>
  <si>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</si>
  <si>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</si>
  <si>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</si>
  <si>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</si>
  <si>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</si>
  <si>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</si>
  <si>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</si>
  <si>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</si>
  <si>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</si>
  <si>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</si>
  <si>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</si>
  <si>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</si>
  <si>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</si>
  <si>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</si>
  <si>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</si>
  <si>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</si>
  <si>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</si>
  <si>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</si>
  <si>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</si>
  <si>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</si>
  <si>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</si>
  <si>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</si>
  <si>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</si>
  <si>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</si>
  <si>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</si>
  <si>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</si>
  <si>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</si>
  <si>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</si>
  <si>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</si>
  <si>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</si>
  <si>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</si>
  <si>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</si>
  <si>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</si>
  <si>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</si>
  <si>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</si>
  <si>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</si>
  <si>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</si>
  <si>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</si>
  <si>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</si>
  <si>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</si>
  <si>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</si>
  <si>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</si>
  <si>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</si>
  <si>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</si>
  <si>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</si>
  <si>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</si>
  <si>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</si>
  <si>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</si>
  <si>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</si>
  <si>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</si>
  <si>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</si>
  <si>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</si>
  <si>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</si>
  <si>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</si>
  <si>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</si>
  <si>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</si>
  <si>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</si>
  <si>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</si>
  <si>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</si>
  <si>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</si>
  <si>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</si>
  <si>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</si>
  <si>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</si>
  <si>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</si>
  <si>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</si>
  <si>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</si>
  <si>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</si>
  <si>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</si>
  <si>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</si>
  <si>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</si>
  <si>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</si>
  <si>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</si>
  <si>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</si>
  <si>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</si>
  <si>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</si>
  <si>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</si>
  <si>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</si>
  <si>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</si>
  <si>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</si>
  <si>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</si>
  <si>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</si>
  <si>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</si>
  <si>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</si>
  <si>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</si>
  <si>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</si>
  <si>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</si>
  <si>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</si>
  <si>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</si>
  <si>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</si>
  <si>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</si>
  <si>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</si>
  <si>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</si>
  <si>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</si>
  <si>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</si>
  <si>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</si>
  <si>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</si>
  <si>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</si>
  <si>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</si>
  <si>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</si>
  <si>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</si>
  <si>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</si>
  <si>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</si>
  <si>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</si>
  <si>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</si>
  <si>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</si>
  <si>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</si>
  <si>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</si>
  <si>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</si>
  <si>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</si>
  <si>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</si>
  <si>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</si>
  <si>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</si>
  <si>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</si>
  <si>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</si>
  <si>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</si>
  <si>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</si>
  <si>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</si>
  <si>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</si>
  <si>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</si>
  <si>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</si>
  <si>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</si>
  <si>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</si>
  <si>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</si>
  <si>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</si>
  <si>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</si>
  <si>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</si>
  <si>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</si>
  <si>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</si>
  <si>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</si>
  <si>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</si>
  <si>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</si>
  <si>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</si>
  <si>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</si>
  <si>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</si>
  <si>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</si>
  <si>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</si>
  <si>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</si>
  <si>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</si>
  <si>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</si>
  <si>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</si>
  <si>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</si>
  <si>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</si>
  <si>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</si>
  <si>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</si>
  <si>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</si>
  <si>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</si>
  <si>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</si>
  <si>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</si>
  <si>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</si>
  <si>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</si>
  <si>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</si>
  <si>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</si>
  <si>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</si>
  <si>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</si>
  <si>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</si>
  <si>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</si>
  <si>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</si>
  <si>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</si>
  <si>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</si>
  <si>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</si>
  <si>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</si>
  <si>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</si>
  <si>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</si>
  <si>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</si>
  <si>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</si>
  <si>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</si>
  <si>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</si>
  <si>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</si>
  <si>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</si>
  <si>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</si>
  <si>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</si>
  <si>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</si>
  <si>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</si>
  <si>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</si>
  <si>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</si>
  <si>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</si>
  <si>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</si>
  <si>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</si>
  <si>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</si>
  <si>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</si>
  <si>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</si>
  <si>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</si>
  <si>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</si>
  <si>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</si>
  <si>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</si>
  <si>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</si>
  <si>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</si>
  <si>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</si>
  <si>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</si>
  <si>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</si>
  <si>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</si>
  <si>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</si>
  <si>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</si>
  <si>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</si>
  <si>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</si>
  <si>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</si>
  <si>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</si>
  <si>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</si>
  <si>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</si>
  <si>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</si>
  <si>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</si>
  <si>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</si>
  <si>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</si>
  <si>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</si>
  <si>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</si>
  <si>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</si>
  <si>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</si>
  <si>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</si>
  <si>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</si>
  <si>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</si>
  <si>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</si>
  <si>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</si>
  <si>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</si>
  <si>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</si>
  <si>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</si>
  <si>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</si>
  <si>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</si>
  <si>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</si>
  <si>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</si>
  <si>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</si>
  <si>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</si>
  <si>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</si>
  <si>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</si>
  <si>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</si>
  <si>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</si>
  <si>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</si>
  <si>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</si>
  <si>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</si>
  <si>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</si>
  <si>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</si>
  <si>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</si>
  <si>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</si>
  <si>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</si>
  <si>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</si>
  <si>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</si>
  <si>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</si>
  <si>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</si>
  <si>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</si>
  <si>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</si>
  <si>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</si>
  <si>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</si>
  <si>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</si>
  <si>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</si>
  <si>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</si>
  <si>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</si>
  <si>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</si>
  <si>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</si>
  <si>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</si>
  <si>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</si>
  <si>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</si>
  <si>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</si>
  <si>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</si>
  <si>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</si>
  <si>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</si>
  <si>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</si>
  <si>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</si>
  <si>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</si>
  <si>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</si>
  <si>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</si>
  <si>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</si>
  <si>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</si>
  <si>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</si>
  <si>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</si>
  <si>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</si>
  <si>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</si>
  <si>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</si>
  <si>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</si>
  <si>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</si>
  <si>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</si>
  <si>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</si>
  <si>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</si>
  <si>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</si>
  <si>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</si>
  <si>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</si>
  <si>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</si>
  <si>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</si>
  <si>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</si>
  <si>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</si>
  <si>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</si>
  <si>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</si>
  <si>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</si>
  <si>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</si>
  <si>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</si>
  <si>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</si>
  <si>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</si>
  <si>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</si>
  <si>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</si>
  <si>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</si>
  <si>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</si>
  <si>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</si>
  <si>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</si>
  <si>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</si>
  <si>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</si>
  <si>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</si>
  <si>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</si>
  <si>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</si>
  <si>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</si>
  <si>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</si>
  <si>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</si>
  <si>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</si>
  <si>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</si>
  <si>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</si>
  <si>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</si>
  <si>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</si>
  <si>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</si>
  <si>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</si>
  <si>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</si>
  <si>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</si>
  <si>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</si>
  <si>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</si>
  <si>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</si>
  <si>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</si>
  <si>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</si>
  <si>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</si>
  <si>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</si>
  <si>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</si>
  <si>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</si>
  <si>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</si>
  <si>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</si>
  <si>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</si>
  <si>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</si>
  <si>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</si>
  <si>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</si>
  <si>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</si>
  <si>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</si>
  <si>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</si>
  <si>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</si>
  <si>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</si>
  <si>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</si>
  <si>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</si>
  <si>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</si>
  <si>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</si>
  <si>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</si>
  <si>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</si>
  <si>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</si>
  <si>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</si>
  <si>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</si>
  <si>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</si>
  <si>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</si>
  <si>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</si>
  <si>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</si>
  <si>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</si>
  <si>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</si>
  <si>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</si>
  <si>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</si>
  <si>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</si>
  <si>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</si>
  <si>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</si>
  <si>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</si>
  <si>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</si>
  <si>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</si>
  <si>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</si>
  <si>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</si>
  <si>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</si>
  <si>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</si>
  <si>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</si>
  <si>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</si>
  <si>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</si>
  <si>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</si>
  <si>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</si>
  <si>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</si>
  <si>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</si>
  <si>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</si>
  <si>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</si>
  <si>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</si>
  <si>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</si>
  <si>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</si>
  <si>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</si>
  <si>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</si>
  <si>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</si>
  <si>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</si>
  <si>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</si>
  <si>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</si>
  <si>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</si>
  <si>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</si>
  <si>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</si>
  <si>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</si>
  <si>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</si>
  <si>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</si>
  <si>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</si>
  <si>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</si>
  <si>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</si>
  <si>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</si>
  <si>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</si>
  <si>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</si>
  <si>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</si>
  <si>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</si>
  <si>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</si>
  <si>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</si>
  <si>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</si>
  <si>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</si>
  <si>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</si>
  <si>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</si>
  <si>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</si>
  <si>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</si>
  <si>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</si>
  <si>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</si>
  <si>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</si>
  <si>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</si>
  <si>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</si>
  <si>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</si>
  <si>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</si>
  <si>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</si>
  <si>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</si>
  <si>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</si>
  <si>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</si>
  <si>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</si>
  <si>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</si>
  <si>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</si>
  <si>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</si>
  <si>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</si>
  <si>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</si>
  <si>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</si>
  <si>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</si>
  <si>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</si>
  <si>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</si>
  <si>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</si>
  <si>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</si>
  <si>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</si>
  <si>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</si>
  <si>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</si>
  <si>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</si>
  <si>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</si>
  <si>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</si>
  <si>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</si>
  <si>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</si>
  <si>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</si>
  <si>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</si>
  <si>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</si>
  <si>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</si>
  <si>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</si>
  <si>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</si>
  <si>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</si>
  <si>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</si>
  <si>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</si>
  <si>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</si>
  <si>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</si>
  <si>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</si>
  <si>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</si>
  <si>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</si>
  <si>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</si>
  <si>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</si>
  <si>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</si>
  <si>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</si>
  <si>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</si>
  <si>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</si>
  <si>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</si>
  <si>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</si>
  <si>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</si>
  <si>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</si>
  <si>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</si>
  <si>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</si>
  <si>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</si>
  <si>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</si>
  <si>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</si>
  <si>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</si>
  <si>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</si>
  <si>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</si>
  <si>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</si>
  <si>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</si>
  <si>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</si>
  <si>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</si>
  <si>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</si>
  <si>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</si>
  <si>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</si>
  <si>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</si>
  <si>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</si>
  <si>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</si>
  <si>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</si>
  <si>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</si>
  <si>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</si>
  <si>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</si>
  <si>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</si>
  <si>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</si>
  <si>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</si>
  <si>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</si>
  <si>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</si>
  <si>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</si>
  <si>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</si>
  <si>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</si>
  <si>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</si>
  <si>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</si>
  <si>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</si>
  <si>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</si>
  <si>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</si>
  <si>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</si>
  <si>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</si>
  <si>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</si>
  <si>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</si>
  <si>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</si>
  <si>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</si>
  <si>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</si>
  <si>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</si>
  <si>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</si>
  <si>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</si>
  <si>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</si>
  <si>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</si>
  <si>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</si>
  <si>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</si>
  <si>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</si>
  <si>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</si>
  <si>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</si>
  <si>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</si>
  <si>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</si>
  <si>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</si>
  <si>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</si>
  <si>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</si>
  <si>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</si>
  <si>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</si>
  <si>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</si>
  <si>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</si>
  <si>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</si>
  <si>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</si>
  <si>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</si>
  <si>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</si>
  <si>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</si>
  <si>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</si>
  <si>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</si>
  <si>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</si>
  <si>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</si>
  <si>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</si>
  <si>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</si>
  <si>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</si>
  <si>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</si>
  <si>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</si>
  <si>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</si>
  <si>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</si>
  <si>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</si>
  <si>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</si>
  <si>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</si>
  <si>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</si>
  <si>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</si>
  <si>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</si>
  <si>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</si>
  <si>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</si>
  <si>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</si>
  <si>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</si>
  <si>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</si>
  <si>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</si>
  <si>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</si>
  <si>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</si>
  <si>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</si>
  <si>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</si>
  <si>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</si>
  <si>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</si>
  <si>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</si>
  <si>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</si>
  <si>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</si>
  <si>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</si>
  <si>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</si>
  <si>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</si>
  <si>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</si>
  <si>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</si>
  <si>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</si>
  <si>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</si>
  <si>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</si>
  <si>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</si>
  <si>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</si>
  <si>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</si>
  <si>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</si>
  <si>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</si>
  <si>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</si>
  <si>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</si>
  <si>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</si>
  <si>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</si>
  <si>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</si>
  <si>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</si>
  <si>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</si>
  <si>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</si>
  <si>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</si>
  <si>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</si>
  <si>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</si>
  <si>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</si>
  <si>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</si>
  <si>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</si>
  <si>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</si>
  <si>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</si>
  <si>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</si>
  <si>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</si>
  <si>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</si>
  <si>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</si>
  <si>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</si>
  <si>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</si>
  <si>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</si>
  <si>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</si>
  <si>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</si>
  <si>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</si>
  <si>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</si>
  <si>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</si>
  <si>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</si>
  <si>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</si>
  <si>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</si>
  <si>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</si>
  <si>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</si>
  <si>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</si>
  <si>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</si>
  <si>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</si>
  <si>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</si>
  <si>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</si>
  <si>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</si>
  <si>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</si>
  <si>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</si>
  <si>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</si>
  <si>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</si>
  <si>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</si>
  <si>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</si>
  <si>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</si>
  <si>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</si>
  <si>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</si>
  <si>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</si>
  <si>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</si>
  <si>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</si>
  <si>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</si>
  <si>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</si>
  <si>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</si>
  <si>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</si>
  <si>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</si>
  <si>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</si>
  <si>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</si>
  <si>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</si>
  <si>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</si>
  <si>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</si>
  <si>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</si>
  <si>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</si>
  <si>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</si>
  <si>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</si>
  <si>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</si>
  <si>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</si>
  <si>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</si>
  <si>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</si>
  <si>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</si>
  <si>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</si>
  <si>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</si>
  <si>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</si>
  <si>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</si>
  <si>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</si>
  <si>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</si>
  <si>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</si>
  <si>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</si>
  <si>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</si>
  <si>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</si>
  <si>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</si>
  <si>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</si>
  <si>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</si>
  <si>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</si>
  <si>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</si>
  <si>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</si>
  <si>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</si>
  <si>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</si>
  <si>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</si>
  <si>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</si>
  <si>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</si>
  <si>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</si>
  <si>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</si>
  <si>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</si>
  <si>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</si>
  <si>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</si>
  <si>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</si>
  <si>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</si>
  <si>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</si>
  <si>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</si>
  <si>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</si>
  <si>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</si>
  <si>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</si>
  <si>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</si>
  <si>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</si>
  <si>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</si>
  <si>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</si>
  <si>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</si>
  <si>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</si>
  <si>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</si>
  <si>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</si>
  <si>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</si>
  <si>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</si>
  <si>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</si>
  <si>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</si>
  <si>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</si>
  <si>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</si>
  <si>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</si>
  <si>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</si>
  <si>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</si>
  <si>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</si>
  <si>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</si>
  <si>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</si>
  <si>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</si>
  <si>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</si>
  <si>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</si>
  <si>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</si>
  <si>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</si>
  <si>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</si>
  <si>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</si>
  <si>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</si>
  <si>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</si>
  <si>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</si>
  <si>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</si>
  <si>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</si>
  <si>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</si>
  <si>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</si>
  <si>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</si>
  <si>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</si>
  <si>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</si>
  <si>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</si>
  <si>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</si>
  <si>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</si>
  <si>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</si>
  <si>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</si>
  <si>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</si>
  <si>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</si>
  <si>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</si>
  <si>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</si>
  <si>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</si>
  <si>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</si>
  <si>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</si>
  <si>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</si>
  <si>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</si>
  <si>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</si>
  <si>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</si>
  <si>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</si>
  <si>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</si>
  <si>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</si>
  <si>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</si>
  <si>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</si>
  <si>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</si>
  <si>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</si>
  <si>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</si>
  <si>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</si>
  <si>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</si>
  <si>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</si>
  <si>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</si>
  <si>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</si>
  <si>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</si>
  <si>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</si>
  <si>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</si>
  <si>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</si>
  <si>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</si>
  <si>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</si>
  <si>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</si>
  <si>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</si>
  <si>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</si>
  <si>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</si>
  <si>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</si>
  <si>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</si>
  <si>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</si>
  <si>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</si>
  <si>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</si>
  <si>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</si>
  <si>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</si>
  <si>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</si>
  <si>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</si>
  <si>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</si>
  <si>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</si>
  <si>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</si>
  <si>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</si>
  <si>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</si>
  <si>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</si>
  <si>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</si>
  <si>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</si>
  <si>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</si>
  <si>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</si>
  <si>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</si>
  <si>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</si>
  <si>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</si>
  <si>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</si>
  <si>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</si>
  <si>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</si>
  <si>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</si>
  <si>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</si>
  <si>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</si>
  <si>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</si>
  <si>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</si>
  <si>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</si>
  <si>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</si>
  <si>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</si>
  <si>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</si>
  <si>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</si>
  <si>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</si>
  <si>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</si>
  <si>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</si>
  <si>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</si>
  <si>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</si>
  <si>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</si>
  <si>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</si>
  <si>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</si>
  <si>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</si>
  <si>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</si>
  <si>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</si>
  <si>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</si>
  <si>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</si>
  <si>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</si>
  <si>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</si>
  <si>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</si>
  <si>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</si>
  <si>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</si>
  <si>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</si>
  <si>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</si>
  <si>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</si>
  <si>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</si>
  <si>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</si>
  <si>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</si>
  <si>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</si>
  <si>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</si>
  <si>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</si>
  <si>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</si>
  <si>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</si>
  <si>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</si>
  <si>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</si>
  <si>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</si>
  <si>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</si>
  <si>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</si>
  <si>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</si>
  <si>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</si>
  <si>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</si>
  <si>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</si>
  <si>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</si>
  <si>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</si>
  <si>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</si>
  <si>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</si>
  <si>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</si>
  <si>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</si>
  <si>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</si>
  <si>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</si>
  <si>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</si>
  <si>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</si>
  <si>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</si>
  <si>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</si>
  <si>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</si>
  <si>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</si>
  <si>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</si>
  <si>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</si>
  <si>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</si>
  <si>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</si>
  <si>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</si>
  <si>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</si>
  <si>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</si>
  <si>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</si>
  <si>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</si>
  <si>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</si>
  <si>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</si>
  <si>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</si>
  <si>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</si>
  <si>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</si>
  <si>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</si>
  <si>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</si>
  <si>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</si>
  <si>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</si>
  <si>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</si>
  <si>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</si>
  <si>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</si>
  <si>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</si>
  <si>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</si>
  <si>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</si>
  <si>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</si>
  <si>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</si>
  <si>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</si>
  <si>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</si>
  <si>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</si>
  <si>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</si>
  <si>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</si>
  <si>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</si>
  <si>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</si>
  <si>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</si>
  <si>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</si>
  <si>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</si>
  <si>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</si>
  <si>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</si>
  <si>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</si>
  <si>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</si>
  <si>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</si>
  <si>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</si>
  <si>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</si>
  <si>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</si>
  <si>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</si>
  <si>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</si>
  <si>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</si>
  <si>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</si>
  <si>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</si>
  <si>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</si>
  <si>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</si>
  <si>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</si>
  <si>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</si>
  <si>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</si>
  <si>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</si>
  <si>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</si>
  <si>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</si>
  <si>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</si>
  <si>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</si>
  <si>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</si>
  <si>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</si>
  <si>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</si>
  <si>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</si>
  <si>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</si>
  <si>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</si>
  <si>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</si>
  <si>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</si>
  <si>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</si>
  <si>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</si>
  <si>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</si>
  <si>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</si>
  <si>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</si>
  <si>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</si>
  <si>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</si>
  <si>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</si>
  <si>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</si>
  <si>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</si>
  <si>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</si>
  <si>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</si>
  <si>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</si>
  <si>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</si>
  <si>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</si>
  <si>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</si>
  <si>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</si>
  <si>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</si>
  <si>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</si>
  <si>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</si>
  <si>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</si>
  <si>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</si>
  <si>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</si>
  <si>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</si>
  <si>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</si>
  <si>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</si>
  <si>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</si>
  <si>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</si>
  <si>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</si>
  <si>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</si>
  <si>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</si>
  <si>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</si>
  <si>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</si>
  <si>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</si>
  <si>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</si>
  <si>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</si>
  <si>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</si>
  <si>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</si>
  <si>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</si>
  <si>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</si>
  <si>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</si>
  <si>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</si>
  <si>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</si>
  <si>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</si>
  <si>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</si>
  <si>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</si>
  <si>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</si>
  <si>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</si>
  <si>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</si>
  <si>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</si>
  <si>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</si>
  <si>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</si>
  <si>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</si>
  <si>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</si>
  <si>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</si>
  <si>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</si>
  <si>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</si>
  <si>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</si>
  <si>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</si>
  <si>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</si>
  <si>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</si>
  <si>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</si>
  <si>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</si>
  <si>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</si>
  <si>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</si>
  <si>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</si>
  <si>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</si>
  <si>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</si>
  <si>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</si>
  <si>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</si>
  <si>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</si>
  <si>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</si>
  <si>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</si>
  <si>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</si>
  <si>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</si>
  <si>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</si>
  <si>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</si>
  <si>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</si>
  <si>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</si>
  <si>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</si>
  <si>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</si>
  <si>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</si>
  <si>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</si>
  <si>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</si>
  <si>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</si>
  <si>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</si>
  <si>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</si>
  <si>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</si>
  <si>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</si>
  <si>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</si>
  <si>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</si>
  <si>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</si>
  <si>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</si>
  <si>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</si>
  <si>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</si>
  <si>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</si>
  <si>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</si>
  <si>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</si>
  <si>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</si>
  <si>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</si>
  <si>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</si>
  <si>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</si>
  <si>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</si>
  <si>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</si>
  <si>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</si>
  <si>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</si>
  <si>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</si>
  <si>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</si>
  <si>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</si>
  <si>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</si>
  <si>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</si>
  <si>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</si>
  <si>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</si>
  <si>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</si>
  <si>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</si>
  <si>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</si>
  <si>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</si>
  <si>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</si>
  <si>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</si>
  <si>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</si>
  <si>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</si>
  <si>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</si>
  <si>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</si>
  <si>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</si>
  <si>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</si>
  <si>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</si>
  <si>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</si>
  <si>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</si>
  <si>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</si>
  <si>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</si>
  <si>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</si>
  <si>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</si>
  <si>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</si>
  <si>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</si>
  <si>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</si>
  <si>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</si>
  <si>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</si>
  <si>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</si>
  <si>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</si>
  <si>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</si>
  <si>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</si>
  <si>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</si>
  <si>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</si>
  <si>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</si>
  <si>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</si>
  <si>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</si>
  <si>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</si>
  <si>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</si>
  <si>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</si>
  <si>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</si>
  <si>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</si>
  <si>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</si>
  <si>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</si>
  <si>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</si>
  <si>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</si>
  <si>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</si>
  <si>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</si>
  <si>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</si>
  <si>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</si>
  <si>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</si>
  <si>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</si>
  <si>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</si>
  <si>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</si>
  <si>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</si>
  <si>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</si>
  <si>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</si>
  <si>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</si>
  <si>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</si>
  <si>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</si>
  <si>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</si>
  <si>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</si>
  <si>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</si>
  <si>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</si>
  <si>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</si>
  <si>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</si>
  <si>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</si>
  <si>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</si>
  <si>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</si>
  <si>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</si>
  <si>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</si>
  <si>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</si>
  <si>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</si>
  <si>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</si>
  <si>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</si>
  <si>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</si>
  <si>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</si>
  <si>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</si>
  <si>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</si>
  <si>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</si>
  <si>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</si>
  <si>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</si>
  <si>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</si>
  <si>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</si>
  <si>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</si>
  <si>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</si>
  <si>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</si>
  <si>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</si>
  <si>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</si>
  <si>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</si>
  <si>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</si>
  <si>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</si>
  <si>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</si>
  <si>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</si>
  <si>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</si>
  <si>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</si>
  <si>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</si>
  <si>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</si>
  <si>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</si>
  <si>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</si>
  <si>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</si>
  <si>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</si>
  <si>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</si>
  <si>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</si>
  <si>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</si>
  <si>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</si>
  <si>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</si>
  <si>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</si>
  <si>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</si>
  <si>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</si>
  <si>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</si>
  <si>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</si>
  <si>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</si>
  <si>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</si>
  <si>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</si>
  <si>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</si>
  <si>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</si>
  <si>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</si>
  <si>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</si>
  <si>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</si>
  <si>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</si>
  <si>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</si>
  <si>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</si>
  <si>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</si>
  <si>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</si>
  <si>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</si>
  <si>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</si>
  <si>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</si>
  <si>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</si>
  <si>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</si>
  <si>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</si>
  <si>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</si>
  <si>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</si>
  <si>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</si>
  <si>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</si>
  <si>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</si>
  <si>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</si>
  <si>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</si>
  <si>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</si>
  <si>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</si>
  <si>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</si>
  <si>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</si>
  <si>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</si>
  <si>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</si>
  <si>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</si>
  <si>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</si>
  <si>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</si>
  <si>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</si>
  <si>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</si>
  <si>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</si>
  <si>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</si>
  <si>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</si>
  <si>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</si>
  <si>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</si>
  <si>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</si>
  <si>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</si>
  <si>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</si>
  <si>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</si>
  <si>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</si>
  <si>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</si>
  <si>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</si>
  <si>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</si>
  <si>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</si>
  <si>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</si>
  <si>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</si>
  <si>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</si>
  <si>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</si>
  <si>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</si>
  <si>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</si>
  <si>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</si>
  <si>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</si>
  <si>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</si>
  <si>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</si>
  <si>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</si>
  <si>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</si>
  <si>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</si>
  <si>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</si>
  <si>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</si>
  <si>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</si>
  <si>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</si>
  <si>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</si>
  <si>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</si>
  <si>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</si>
  <si>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</si>
  <si>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</si>
  <si>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</si>
  <si>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</si>
  <si>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</si>
  <si>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</si>
  <si>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</si>
  <si>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</si>
  <si>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</si>
  <si>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</si>
  <si>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</si>
  <si>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</si>
  <si>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</si>
  <si>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</si>
  <si>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</si>
  <si>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</si>
  <si>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</si>
  <si>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</si>
  <si>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</si>
  <si>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</si>
  <si>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</si>
  <si>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</si>
  <si>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</si>
  <si>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</si>
  <si>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</si>
  <si>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</si>
  <si>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</si>
  <si>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</si>
  <si>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</si>
  <si>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</si>
  <si>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</si>
  <si>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</si>
  <si>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</si>
  <si>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</si>
  <si>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</si>
  <si>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</si>
  <si>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</si>
  <si>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</si>
  <si>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</si>
  <si>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</si>
  <si>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</si>
  <si>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</si>
  <si>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</si>
  <si>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</si>
  <si>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</si>
  <si>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</si>
  <si>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</si>
  <si>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</si>
  <si>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</si>
  <si>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</si>
  <si>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</si>
  <si>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</si>
  <si>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</si>
  <si>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</si>
  <si>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</si>
  <si>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</si>
  <si>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</si>
  <si>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</si>
  <si>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</si>
  <si>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</si>
  <si>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</si>
  <si>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</si>
  <si>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</si>
  <si>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</si>
  <si>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</si>
  <si>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</si>
  <si>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</si>
  <si>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</si>
  <si>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</si>
  <si>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</si>
  <si>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</si>
  <si>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</si>
  <si>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</si>
  <si>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</si>
  <si>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</si>
  <si>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</si>
  <si>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</si>
  <si>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</si>
  <si>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</si>
  <si>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</si>
  <si>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</si>
  <si>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</si>
  <si>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</si>
  <si>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</si>
  <si>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</si>
  <si>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</si>
  <si>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</si>
  <si>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</si>
  <si>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</si>
  <si>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</si>
  <si>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</si>
  <si>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</si>
  <si>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</si>
  <si>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</si>
  <si>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</si>
  <si>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</si>
  <si>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</si>
  <si>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</si>
  <si>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</si>
  <si>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</si>
  <si>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</si>
  <si>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</si>
  <si>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</si>
  <si>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</si>
  <si>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</si>
  <si>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</si>
  <si>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</si>
  <si>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</si>
  <si>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</si>
  <si>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</si>
  <si>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</si>
  <si>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</si>
  <si>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</si>
  <si>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</si>
  <si>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</si>
  <si>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</si>
  <si>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</si>
  <si>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</si>
  <si>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</si>
  <si>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</si>
  <si>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</si>
  <si>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</si>
  <si>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</si>
  <si>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</si>
  <si>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</si>
  <si>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</si>
  <si>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</si>
  <si>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</si>
  <si>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</si>
  <si>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</si>
  <si>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</si>
  <si>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</si>
  <si>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</si>
  <si>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</si>
  <si>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</si>
  <si>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</si>
  <si>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</si>
  <si>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</si>
  <si>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</si>
  <si>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</si>
  <si>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</si>
  <si>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</si>
  <si>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</si>
  <si>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</si>
  <si>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</si>
  <si>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</si>
  <si>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</si>
  <si>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</si>
  <si>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</si>
  <si>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</si>
  <si>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</si>
  <si>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</si>
  <si>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</si>
  <si>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</si>
  <si>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</si>
  <si>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</si>
  <si>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</si>
  <si>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</si>
  <si>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</si>
  <si>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</si>
  <si>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</si>
  <si>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</si>
  <si>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</si>
  <si>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</si>
  <si>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</si>
  <si>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</si>
  <si>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</si>
  <si>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</si>
  <si>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</si>
  <si>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</si>
  <si>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</si>
  <si>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</si>
  <si>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</si>
  <si>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</si>
  <si>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</si>
  <si>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</si>
  <si>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</si>
  <si>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</si>
  <si>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</si>
  <si>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</si>
  <si>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</si>
  <si>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</si>
  <si>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</si>
  <si>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</si>
  <si>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</si>
  <si>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</si>
  <si>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</si>
  <si>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</si>
  <si>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</si>
  <si>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</si>
  <si>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</si>
  <si>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</si>
  <si>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</si>
  <si>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</si>
  <si>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</si>
  <si>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</si>
  <si>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</si>
  <si>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</si>
  <si>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</si>
  <si>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</si>
  <si>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</si>
  <si>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</si>
  <si>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</si>
  <si>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</si>
  <si>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</si>
  <si>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</si>
  <si>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</si>
  <si>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</si>
  <si>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</si>
  <si>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</si>
  <si>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</si>
  <si>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</si>
  <si>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</si>
  <si>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</si>
  <si>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</si>
  <si>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</si>
  <si>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</si>
  <si>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</si>
  <si>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</si>
  <si>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</si>
  <si>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</si>
  <si>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</si>
  <si>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</si>
  <si>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</si>
  <si>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</si>
  <si>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</si>
  <si>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</si>
  <si>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</si>
  <si>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</si>
  <si>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</si>
  <si>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</si>
  <si>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</si>
  <si>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</si>
  <si>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</si>
  <si>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</si>
  <si>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</si>
  <si>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</si>
  <si>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</si>
  <si>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</si>
  <si>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</si>
  <si>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</si>
  <si>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</si>
  <si>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</si>
  <si>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</si>
  <si>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</si>
  <si>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</si>
  <si>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</si>
  <si>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</si>
  <si>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</si>
  <si>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</si>
  <si>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</si>
  <si>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</si>
  <si>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</si>
  <si>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</si>
  <si>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</si>
  <si>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</si>
  <si>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</si>
  <si>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</si>
  <si>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</si>
  <si>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</si>
  <si>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</si>
  <si>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</si>
  <si>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</si>
  <si>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</si>
  <si>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</si>
  <si>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</si>
  <si>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</si>
  <si>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</si>
  <si>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</si>
  <si>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</si>
  <si>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</si>
  <si>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</si>
  <si>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</si>
  <si>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</si>
  <si>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</si>
  <si>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</si>
  <si>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</si>
  <si>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</si>
  <si>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</si>
  <si>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</si>
  <si>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</si>
  <si>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</si>
  <si>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</si>
  <si>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</si>
  <si>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</si>
  <si>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</si>
  <si>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</si>
  <si>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</si>
  <si>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</si>
  <si>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</si>
  <si>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</si>
  <si>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</si>
  <si>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</si>
  <si>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</si>
  <si>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</si>
  <si>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</si>
  <si>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</si>
  <si>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</si>
  <si>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</si>
  <si>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</si>
  <si>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</si>
  <si>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</si>
  <si>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</si>
  <si>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</si>
  <si>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</si>
  <si>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</si>
  <si>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</si>
  <si>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</si>
  <si>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</si>
  <si>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</si>
  <si>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</si>
  <si>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</si>
  <si>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</si>
  <si>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</si>
  <si>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</si>
  <si>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</si>
  <si>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</si>
  <si>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</si>
  <si>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</si>
  <si>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</si>
  <si>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</si>
  <si>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</si>
  <si>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</si>
  <si>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</si>
  <si>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</si>
  <si>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</si>
  <si>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</si>
  <si>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</si>
  <si>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</si>
  <si>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</si>
  <si>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</si>
  <si>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</si>
  <si>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</si>
  <si>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</si>
  <si>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</si>
  <si>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</si>
  <si>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</si>
  <si>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</si>
  <si>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</si>
  <si>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</si>
  <si>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</si>
  <si>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</si>
  <si>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</si>
  <si>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</si>
  <si>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</si>
  <si>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</si>
  <si>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</si>
  <si>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</si>
  <si>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</si>
  <si>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</si>
  <si>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</si>
  <si>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</si>
  <si>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</si>
  <si>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</si>
  <si>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</si>
  <si>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</si>
  <si>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</si>
  <si>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</si>
  <si>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</si>
  <si>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</si>
  <si>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</si>
  <si>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</si>
  <si>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</si>
  <si>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</si>
  <si>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</si>
  <si>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</si>
  <si>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</si>
  <si>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</si>
  <si>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</si>
  <si>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</si>
  <si>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</si>
  <si>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</si>
  <si>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</si>
  <si>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</si>
  <si>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</si>
  <si>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</si>
  <si>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</si>
  <si>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</si>
  <si>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</si>
  <si>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</si>
  <si>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</si>
  <si>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</si>
  <si>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</si>
  <si>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</si>
  <si>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</si>
  <si>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</si>
  <si>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</si>
  <si>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</si>
  <si>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</si>
  <si>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</si>
  <si>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</si>
  <si>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</si>
  <si>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</si>
  <si>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</si>
  <si>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</si>
  <si>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</si>
  <si>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</si>
  <si>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</si>
  <si>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</si>
  <si>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</si>
  <si>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</si>
  <si>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</si>
  <si>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</si>
  <si>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</si>
  <si>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</si>
  <si>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</si>
  <si>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</si>
  <si>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</si>
  <si>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</si>
  <si>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</si>
  <si>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</si>
  <si>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</si>
  <si>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</si>
  <si>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</si>
  <si>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</si>
  <si>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</si>
  <si>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</si>
  <si>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</si>
  <si>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</si>
  <si>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</si>
  <si>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</si>
  <si>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</si>
  <si>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</si>
  <si>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</si>
  <si>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</si>
  <si>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</si>
  <si>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</si>
  <si>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</si>
  <si>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</si>
  <si>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</si>
  <si>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</si>
  <si>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</si>
  <si>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</si>
  <si>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</si>
  <si>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</si>
  <si>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</si>
  <si>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</si>
  <si>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</si>
  <si>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</si>
  <si>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</si>
  <si>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</si>
  <si>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</si>
  <si>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</si>
  <si>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</si>
  <si>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</si>
  <si>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</si>
  <si>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</si>
  <si>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</si>
  <si>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</si>
  <si>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</si>
  <si>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</si>
  <si>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</si>
  <si>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</si>
  <si>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</si>
  <si>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</si>
  <si>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</si>
  <si>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</si>
  <si>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</si>
  <si>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</si>
  <si>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</si>
  <si>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</si>
  <si>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</si>
  <si>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</si>
  <si>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</si>
  <si>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</si>
  <si>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</si>
  <si>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</si>
  <si>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</si>
  <si>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</si>
  <si>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</si>
  <si>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</si>
  <si>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</si>
  <si>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</si>
  <si>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</si>
  <si>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</si>
  <si>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</si>
  <si>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</si>
  <si>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</si>
  <si>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</si>
  <si>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</si>
  <si>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</si>
  <si>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</si>
  <si>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</si>
  <si>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</si>
  <si>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</si>
  <si>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</si>
  <si>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</si>
  <si>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</si>
  <si>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</si>
  <si>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</si>
  <si>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</si>
  <si>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</si>
  <si>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</si>
  <si>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</si>
  <si>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</si>
  <si>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</si>
  <si>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</si>
  <si>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</si>
  <si>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</si>
  <si>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</si>
  <si>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</si>
  <si>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</si>
  <si>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</si>
  <si>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</si>
  <si>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</si>
  <si>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</si>
  <si>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</si>
  <si>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</si>
  <si>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</si>
  <si>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</si>
  <si>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</si>
  <si>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</si>
  <si>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</si>
  <si>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</si>
  <si>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</si>
  <si>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</si>
  <si>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</si>
  <si>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</si>
  <si>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</si>
  <si>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</si>
  <si>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</si>
  <si>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</si>
  <si>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</si>
  <si>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</si>
  <si>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</si>
  <si>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</si>
  <si>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</si>
  <si>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</si>
  <si>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</si>
  <si>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</si>
  <si>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</si>
  <si>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</si>
  <si>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</si>
  <si>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</si>
  <si>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</si>
  <si>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</si>
  <si>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</si>
  <si>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</si>
  <si>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</si>
  <si>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</si>
  <si>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</si>
  <si>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</si>
  <si>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</si>
  <si>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</si>
  <si>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</si>
  <si>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</si>
  <si>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</si>
  <si>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</si>
  <si>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</si>
  <si>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</si>
  <si>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</si>
  <si>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</si>
  <si>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</si>
  <si>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</si>
  <si>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</si>
  <si>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</si>
  <si>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</si>
  <si>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</si>
  <si>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</si>
  <si>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</si>
  <si>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</si>
  <si>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</si>
  <si>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</si>
  <si>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</si>
  <si>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</si>
  <si>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</si>
  <si>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</si>
  <si>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</si>
  <si>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</si>
  <si>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</si>
  <si>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</si>
  <si>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</si>
  <si>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</si>
  <si>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</si>
  <si>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</si>
  <si>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</si>
  <si>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</si>
  <si>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</si>
  <si>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</si>
  <si>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</si>
  <si>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</si>
  <si>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</si>
  <si>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</si>
  <si>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</si>
  <si>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</si>
  <si>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</si>
  <si>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</si>
  <si>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</si>
  <si>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</si>
  <si>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</si>
  <si>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</si>
  <si>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</si>
  <si>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</si>
  <si>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</si>
  <si>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</si>
  <si>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</si>
  <si>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</si>
  <si>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</si>
  <si>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</si>
  <si>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</si>
  <si>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</si>
  <si>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</si>
  <si>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</si>
  <si>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</si>
  <si>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</si>
  <si>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</si>
  <si>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</si>
  <si>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</si>
  <si>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</si>
  <si>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</si>
  <si>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</si>
  <si>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</si>
  <si>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</si>
  <si>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</si>
  <si>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</si>
  <si>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</si>
  <si>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</si>
  <si>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</si>
  <si>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</si>
  <si>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</si>
  <si>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</si>
  <si>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</si>
  <si>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</si>
  <si>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</si>
  <si>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</si>
  <si>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</si>
  <si>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</si>
  <si>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</si>
  <si>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</si>
  <si>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</si>
  <si>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</si>
  <si>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</si>
  <si>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</si>
  <si>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</si>
  <si>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</si>
  <si>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</si>
  <si>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</si>
  <si>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</si>
  <si>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</si>
  <si>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</si>
  <si>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</si>
  <si>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</si>
  <si>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</si>
  <si>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</si>
  <si>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</si>
  <si>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</si>
  <si>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</si>
  <si>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</si>
  <si>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</si>
  <si>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</si>
  <si>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</si>
  <si>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</si>
  <si>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</si>
  <si>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</si>
  <si>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</si>
  <si>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</si>
  <si>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</si>
  <si>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</si>
  <si>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</si>
  <si>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</si>
  <si>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</si>
  <si>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</si>
  <si>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</si>
  <si>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</si>
  <si>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</si>
  <si>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</si>
  <si>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</si>
  <si>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</si>
  <si>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</si>
  <si>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</si>
  <si>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</si>
  <si>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</si>
  <si>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</si>
  <si>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</si>
  <si>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</si>
  <si>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</si>
  <si>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</si>
  <si>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</si>
  <si>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</si>
  <si>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</si>
  <si>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</si>
  <si>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</si>
  <si>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</si>
  <si>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</si>
  <si>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</si>
  <si>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</si>
  <si>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</si>
  <si>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</si>
  <si>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</si>
  <si>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</si>
  <si>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</si>
  <si>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</si>
  <si>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</si>
  <si>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</si>
  <si>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</si>
  <si>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</si>
  <si>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</si>
  <si>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</si>
  <si>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</si>
  <si>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</si>
  <si>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</si>
  <si>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</si>
  <si>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</si>
  <si>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</si>
  <si>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</si>
  <si>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</si>
  <si>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</si>
  <si>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</si>
  <si>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</si>
  <si>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</si>
  <si>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</si>
  <si>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</si>
  <si>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</si>
  <si>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</si>
  <si>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</si>
  <si>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</si>
  <si>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</si>
  <si>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</si>
  <si>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</si>
  <si>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</si>
  <si>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</si>
  <si>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</si>
  <si>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</si>
  <si>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</si>
  <si>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</si>
  <si>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</si>
  <si>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</si>
  <si>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</si>
  <si>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</si>
  <si>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</si>
  <si>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</si>
  <si>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</si>
  <si>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</si>
  <si>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</si>
  <si>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</si>
  <si>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</si>
  <si>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</si>
  <si>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</si>
  <si>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</si>
  <si>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</si>
  <si>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</si>
  <si>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</si>
  <si>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</si>
  <si>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</si>
  <si>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</si>
  <si>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</si>
  <si>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</si>
  <si>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</si>
  <si>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</si>
  <si>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</si>
  <si>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</si>
  <si>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</si>
  <si>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</si>
  <si>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</si>
  <si>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</si>
  <si>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</si>
  <si>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</si>
  <si>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</si>
  <si>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</si>
  <si>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</si>
  <si>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</si>
  <si>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</si>
  <si>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</si>
  <si>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</si>
  <si>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</si>
  <si>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</si>
  <si>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</si>
  <si>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</si>
  <si>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</si>
  <si>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</si>
  <si>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</si>
  <si>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</si>
  <si>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</si>
  <si>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</si>
  <si>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</si>
  <si>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</si>
  <si>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</si>
  <si>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</si>
  <si>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</si>
  <si>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</si>
  <si>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</si>
  <si>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</si>
  <si>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</si>
  <si>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</si>
  <si>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</si>
  <si>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</si>
  <si>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</si>
  <si>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</si>
  <si>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</si>
  <si>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</si>
  <si>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</si>
  <si>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</si>
  <si>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</si>
  <si>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</si>
  <si>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</si>
  <si>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</si>
  <si>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</si>
  <si>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</si>
  <si>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</si>
  <si>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</si>
  <si>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</si>
  <si>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</si>
  <si>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</si>
  <si>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</si>
  <si>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</si>
  <si>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</si>
  <si>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</si>
  <si>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</si>
  <si>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</si>
  <si>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</si>
  <si>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</si>
  <si>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</si>
  <si>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</si>
  <si>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</si>
  <si>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</si>
  <si>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</si>
  <si>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</si>
  <si>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</si>
  <si>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</si>
  <si>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</si>
  <si>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</si>
  <si>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</si>
  <si>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</si>
  <si>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</si>
  <si>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</si>
  <si>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</si>
  <si>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</si>
  <si>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</si>
  <si>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</si>
  <si>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</si>
  <si>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</si>
  <si>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</si>
  <si>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</si>
  <si>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</si>
  <si>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</si>
  <si>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</si>
  <si>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</si>
  <si>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</si>
  <si>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</si>
  <si>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</si>
  <si>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</si>
  <si>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</si>
  <si>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</si>
  <si>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</si>
  <si>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</si>
  <si>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</si>
  <si>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</si>
  <si>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</si>
  <si>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</si>
  <si>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</si>
  <si>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</si>
  <si>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</si>
  <si>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</si>
  <si>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</si>
  <si>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</si>
  <si>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</si>
  <si>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</si>
  <si>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</si>
  <si>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</si>
  <si>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</si>
  <si>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</si>
  <si>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</si>
  <si>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</si>
  <si>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</si>
  <si>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</si>
  <si>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</si>
  <si>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</si>
  <si>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</si>
  <si>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</si>
  <si>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</si>
  <si>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</si>
  <si>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</si>
  <si>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</si>
  <si>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</si>
  <si>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</si>
  <si>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</si>
  <si>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</si>
  <si>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</si>
  <si>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</si>
  <si>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</si>
  <si>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</si>
  <si>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</si>
  <si>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</si>
  <si>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</si>
  <si>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</si>
  <si>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</si>
  <si>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</si>
  <si>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</si>
  <si>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</si>
  <si>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</si>
  <si>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</si>
  <si>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</si>
  <si>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</si>
  <si>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</si>
  <si>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</si>
  <si>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</si>
  <si>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</si>
  <si>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</si>
  <si>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</si>
  <si>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</si>
  <si>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</si>
  <si>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</si>
  <si>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</si>
  <si>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</si>
  <si>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</si>
  <si>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</si>
  <si>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</si>
  <si>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</si>
  <si>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</si>
  <si>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</si>
  <si>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</si>
  <si>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</si>
  <si>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</si>
  <si>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</si>
  <si>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</si>
  <si>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</si>
  <si>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</si>
  <si>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</si>
  <si>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</si>
  <si>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</si>
  <si>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</si>
  <si>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</si>
  <si>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</si>
  <si>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</si>
  <si>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</si>
  <si>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</si>
  <si>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</si>
  <si>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</si>
  <si>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</si>
  <si>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</si>
  <si>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</si>
  <si>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</si>
  <si>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</si>
  <si>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</si>
  <si>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</si>
  <si>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</si>
  <si>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</si>
  <si>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</si>
  <si>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</si>
  <si>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</si>
  <si>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</si>
  <si>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</si>
  <si>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</si>
  <si>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</si>
  <si>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</si>
  <si>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</si>
  <si>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</si>
  <si>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</si>
  <si>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</si>
  <si>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</si>
  <si>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</si>
  <si>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</si>
  <si>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</si>
  <si>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</si>
  <si>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</si>
  <si>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</si>
  <si>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</si>
  <si>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</si>
  <si>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</si>
  <si>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</si>
  <si>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</si>
  <si>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</si>
  <si>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</si>
  <si>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</si>
  <si>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</si>
  <si>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</si>
  <si>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</si>
  <si>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</si>
  <si>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</si>
  <si>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</si>
  <si>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</si>
  <si>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</si>
  <si>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</si>
  <si>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</si>
  <si>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</si>
  <si>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</si>
  <si>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</si>
  <si>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</si>
  <si>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</si>
  <si>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</si>
  <si>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</si>
  <si>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</si>
  <si>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</si>
  <si>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</si>
  <si>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</si>
  <si>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</si>
  <si>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</si>
  <si>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</si>
  <si>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</si>
  <si>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</si>
  <si>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</si>
  <si>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</si>
  <si>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</si>
  <si>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</si>
  <si>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</si>
  <si>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</si>
  <si>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</si>
  <si>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</si>
  <si>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</si>
  <si>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</si>
  <si>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</si>
  <si>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</si>
  <si>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</si>
  <si>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</si>
  <si>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</si>
  <si>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</si>
  <si>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</si>
  <si>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</si>
  <si>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</si>
  <si>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</si>
  <si>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</si>
  <si>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</si>
  <si>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</si>
  <si>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</si>
  <si>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</si>
  <si>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</si>
  <si>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</si>
  <si>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</si>
  <si>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</si>
  <si>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</si>
  <si>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</si>
  <si>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</si>
  <si>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</si>
  <si>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</si>
  <si>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</si>
  <si>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</si>
  <si>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</si>
  <si>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</si>
  <si>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</si>
  <si>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</si>
  <si>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</si>
  <si>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</si>
  <si>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</si>
  <si>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</si>
  <si>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</si>
  <si>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</si>
  <si>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</si>
  <si>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</si>
  <si>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</si>
  <si>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</si>
  <si>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</si>
  <si>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</si>
  <si>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</si>
  <si>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</si>
  <si>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</si>
  <si>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</si>
  <si>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</si>
  <si>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</si>
  <si>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</si>
  <si>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</si>
  <si>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</si>
  <si>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</si>
  <si>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</si>
  <si>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</si>
  <si>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</si>
  <si>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</si>
  <si>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</si>
  <si>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</si>
  <si>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</si>
  <si>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</si>
  <si>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</si>
  <si>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</si>
  <si>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</si>
  <si>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</si>
  <si>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</si>
  <si>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</si>
  <si>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</si>
  <si>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</si>
  <si>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</si>
  <si>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</si>
  <si>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</si>
  <si>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</si>
  <si>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</si>
  <si>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</si>
  <si>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</si>
  <si>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</si>
  <si>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</si>
  <si>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</si>
  <si>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</si>
  <si>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</si>
  <si>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</si>
  <si>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</si>
  <si>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</si>
  <si>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</si>
  <si>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</si>
  <si>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</si>
  <si>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</si>
  <si>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</si>
  <si>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</si>
  <si>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</si>
  <si>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</si>
  <si>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</si>
  <si>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</si>
  <si>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</si>
  <si>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</si>
  <si>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</si>
  <si>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</si>
  <si>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</si>
  <si>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</si>
  <si>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</si>
  <si>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</si>
  <si>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</si>
  <si>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</si>
  <si>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</si>
  <si>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</si>
  <si>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</si>
  <si>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</si>
  <si>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</si>
  <si>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</si>
  <si>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</si>
  <si>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</si>
  <si>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</si>
  <si>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</si>
  <si>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</si>
  <si>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</si>
  <si>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</si>
  <si>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</si>
  <si>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</si>
  <si>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</si>
  <si>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</si>
  <si>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</si>
  <si>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</si>
  <si>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</si>
  <si>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</si>
  <si>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</si>
  <si>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</si>
  <si>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</si>
  <si>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</si>
  <si>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</si>
  <si>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</si>
  <si>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</si>
  <si>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</si>
  <si>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</si>
  <si>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</si>
  <si>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</si>
  <si>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</si>
  <si>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</si>
  <si>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</si>
  <si>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</si>
  <si>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</si>
  <si>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</si>
  <si>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</si>
  <si>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</si>
  <si>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</si>
  <si>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</si>
  <si>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</si>
  <si>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</si>
  <si>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</si>
  <si>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</si>
  <si>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</si>
  <si>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</si>
  <si>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</si>
  <si>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</si>
  <si>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</si>
  <si>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</si>
  <si>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</si>
  <si>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</si>
  <si>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</si>
  <si>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</si>
  <si>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</si>
  <si>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</si>
  <si>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</si>
  <si>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</si>
  <si>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</si>
  <si>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</si>
  <si>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</si>
  <si>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</si>
  <si>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</si>
  <si>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</si>
  <si>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</si>
  <si>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</si>
  <si>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</si>
  <si>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</si>
  <si>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</si>
  <si>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</si>
  <si>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</si>
  <si>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</si>
  <si>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</si>
  <si>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</si>
  <si>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</si>
  <si>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</si>
  <si>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</si>
  <si>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</si>
  <si>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</si>
  <si>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</si>
  <si>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</si>
  <si>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</si>
  <si>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</si>
  <si>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</si>
  <si>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</si>
  <si>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</si>
  <si>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</si>
  <si>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</si>
  <si>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</si>
  <si>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</si>
  <si>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</si>
  <si>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</si>
  <si>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</si>
  <si>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</si>
  <si>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</si>
  <si>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</si>
  <si>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</si>
  <si>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</si>
  <si>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</si>
  <si>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</si>
  <si>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</si>
  <si>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</si>
  <si>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</si>
  <si>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</si>
  <si>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</si>
  <si>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</si>
  <si>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</si>
  <si>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</si>
  <si>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</si>
  <si>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</si>
  <si>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</si>
  <si>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</si>
  <si>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</si>
  <si>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</si>
  <si>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</si>
  <si>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</si>
  <si>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</si>
  <si>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</si>
  <si>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</si>
  <si>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</si>
  <si>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</si>
  <si>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</si>
  <si>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</si>
  <si>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</si>
  <si>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</si>
  <si>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</si>
  <si>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</si>
  <si>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</si>
  <si>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</si>
  <si>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</si>
  <si>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</si>
  <si>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</si>
  <si>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</si>
  <si>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</si>
  <si>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</si>
  <si>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</si>
  <si>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</si>
  <si>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</si>
  <si>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</si>
  <si>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</si>
  <si>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</si>
  <si>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</si>
  <si>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</si>
  <si>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</si>
  <si>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</si>
  <si>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</si>
  <si>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</si>
  <si>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</si>
  <si>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</si>
  <si>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</si>
  <si>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</si>
  <si>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</si>
  <si>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</si>
  <si>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</si>
  <si>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</si>
  <si>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</si>
  <si>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</si>
  <si>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</si>
  <si>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</si>
  <si>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</si>
  <si>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</si>
  <si>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</si>
  <si>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</si>
  <si>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</si>
  <si>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</si>
  <si>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</si>
  <si>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</si>
  <si>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</si>
  <si>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</si>
  <si>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</si>
  <si>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</si>
  <si>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</si>
  <si>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</si>
  <si>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</si>
  <si>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</si>
  <si>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</si>
  <si>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</si>
  <si>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</si>
  <si>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</si>
  <si>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</si>
  <si>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</si>
  <si>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</si>
  <si>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</si>
  <si>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</si>
  <si>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</si>
  <si>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</si>
  <si>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</si>
  <si>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</si>
  <si>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</si>
  <si>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</si>
  <si>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</si>
  <si>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</si>
  <si>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</si>
  <si>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</si>
  <si>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</si>
  <si>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</si>
  <si>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</si>
  <si>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</si>
  <si>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</si>
  <si>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</si>
  <si>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</si>
  <si>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</si>
  <si>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</si>
  <si>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</si>
  <si>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</si>
  <si>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</si>
  <si>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</si>
  <si>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</si>
  <si>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</si>
  <si>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</si>
  <si>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</si>
  <si>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</si>
  <si>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</si>
  <si>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</si>
  <si>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</si>
  <si>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</si>
  <si>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</si>
  <si>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</si>
  <si>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</si>
  <si>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</si>
  <si>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</si>
  <si>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</si>
  <si>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</si>
  <si>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</si>
  <si>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</si>
  <si>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</si>
  <si>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</si>
  <si>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</si>
  <si>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</si>
  <si>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</si>
  <si>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</si>
  <si>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</si>
  <si>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</si>
  <si>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</si>
  <si>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</si>
  <si>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</si>
  <si>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</si>
  <si>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</si>
  <si>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</si>
  <si>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</si>
  <si>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</si>
  <si>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</si>
  <si>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</si>
  <si>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</si>
  <si>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</si>
  <si>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</si>
  <si>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</si>
  <si>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</si>
  <si>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</si>
  <si>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</si>
  <si>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</si>
  <si>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</si>
  <si>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</si>
  <si>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</si>
  <si>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</si>
  <si>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</si>
  <si>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</si>
  <si>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</si>
  <si>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</si>
  <si>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</si>
  <si>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</si>
  <si>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</si>
  <si>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</si>
  <si>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</si>
  <si>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</si>
  <si>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</si>
  <si>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</si>
  <si>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</si>
  <si>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</si>
  <si>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</si>
  <si>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</si>
  <si>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</si>
  <si>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</si>
  <si>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</si>
  <si>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</si>
  <si>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</si>
  <si>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</si>
  <si>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</si>
  <si>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</si>
  <si>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</si>
  <si>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</si>
  <si>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</si>
  <si>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</si>
  <si>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</si>
  <si>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</si>
  <si>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</si>
  <si>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</si>
  <si>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</si>
  <si>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</si>
  <si>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</si>
  <si>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</si>
  <si>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</si>
  <si>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</si>
  <si>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</si>
  <si>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</si>
  <si>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</si>
  <si>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</si>
  <si>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</si>
  <si>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</si>
  <si>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</si>
  <si>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</si>
  <si>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</si>
  <si>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</si>
  <si>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</si>
  <si>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</si>
  <si>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</si>
  <si>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</si>
  <si>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</si>
  <si>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</si>
  <si>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</si>
  <si>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</si>
  <si>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</si>
  <si>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</si>
  <si>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</si>
  <si>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</si>
  <si>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</si>
  <si>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</si>
  <si>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</si>
  <si>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</si>
  <si>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</si>
  <si>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</si>
  <si>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</si>
  <si>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</si>
  <si>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</si>
  <si>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</si>
  <si>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</si>
  <si>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</si>
  <si>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</si>
  <si>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</si>
  <si>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</si>
  <si>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</si>
  <si>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</si>
  <si>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</si>
  <si>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</si>
  <si>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</si>
  <si>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</si>
  <si>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</si>
  <si>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</si>
  <si>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</si>
  <si>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</si>
  <si>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</si>
  <si>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</si>
  <si>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</si>
  <si>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</si>
  <si>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</si>
  <si>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</si>
  <si>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</si>
  <si>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</si>
  <si>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</si>
  <si>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</si>
  <si>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</si>
  <si>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</si>
  <si>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</si>
  <si>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</si>
  <si>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</si>
  <si>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</si>
  <si>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</si>
  <si>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</si>
  <si>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</si>
  <si>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</si>
  <si>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</si>
  <si>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</si>
  <si>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</si>
  <si>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</si>
  <si>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</si>
  <si>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</si>
  <si>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</si>
  <si>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</si>
  <si>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</si>
  <si>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</si>
  <si>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</si>
  <si>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</si>
  <si>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</si>
  <si>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</si>
  <si>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</si>
  <si>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</si>
  <si>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</si>
  <si>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</si>
  <si>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</si>
  <si>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</si>
  <si>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</si>
  <si>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</si>
  <si>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</si>
  <si>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</si>
  <si>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</si>
  <si>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</si>
  <si>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</si>
  <si>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</si>
  <si>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</si>
  <si>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</si>
  <si>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</si>
  <si>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</si>
  <si>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</si>
  <si>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</si>
  <si>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</si>
  <si>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</si>
  <si>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</si>
  <si>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</si>
  <si>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</si>
  <si>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</si>
  <si>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</si>
  <si>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</si>
  <si>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</si>
  <si>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</si>
  <si>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</si>
  <si>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</si>
  <si>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</si>
  <si>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</si>
  <si>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</si>
  <si>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</si>
  <si>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</si>
  <si>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</si>
  <si>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</si>
  <si>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</si>
  <si>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</si>
  <si>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</si>
  <si>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</si>
  <si>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</si>
  <si>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</si>
  <si>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</si>
  <si>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</si>
  <si>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</si>
  <si>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</si>
  <si>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</si>
  <si>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</si>
  <si>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</si>
  <si>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</si>
  <si>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</si>
  <si>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</si>
  <si>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</si>
  <si>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</si>
  <si>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</si>
  <si>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</si>
  <si>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</si>
  <si>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</si>
  <si>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</si>
  <si>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</si>
  <si>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</si>
  <si>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</si>
  <si>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</si>
  <si>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</si>
  <si>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</si>
  <si>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</si>
  <si>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</si>
  <si>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</si>
  <si>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</si>
  <si>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</si>
  <si>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</si>
  <si>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</si>
  <si>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</si>
  <si>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</si>
  <si>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</si>
  <si>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</si>
  <si>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</si>
  <si>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</si>
  <si>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</si>
  <si>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</si>
  <si>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</si>
  <si>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</si>
  <si>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</si>
  <si>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</si>
  <si>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</si>
  <si>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</si>
  <si>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</si>
  <si>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</si>
  <si>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</si>
  <si>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</si>
  <si>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</si>
  <si>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</si>
  <si>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</si>
  <si>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</si>
  <si>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</si>
  <si>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</si>
  <si>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</si>
  <si>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</si>
  <si>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</si>
  <si>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</si>
  <si>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</si>
  <si>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</si>
  <si>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</si>
  <si>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</si>
  <si>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</si>
  <si>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</si>
  <si>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</si>
  <si>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</si>
  <si>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</si>
  <si>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</si>
  <si>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</si>
  <si>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</si>
  <si>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</si>
  <si>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</si>
  <si>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</si>
  <si>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</si>
  <si>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</si>
  <si>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</si>
  <si>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</si>
  <si>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</si>
  <si>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</si>
  <si>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</si>
  <si>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</si>
  <si>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</si>
  <si>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</si>
  <si>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</si>
  <si>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</si>
  <si>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</si>
  <si>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</si>
  <si>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</si>
  <si>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</si>
  <si>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</si>
  <si>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</si>
  <si>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</si>
  <si>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</si>
  <si>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</si>
  <si>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</si>
  <si>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</si>
  <si>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</si>
  <si>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</si>
  <si>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</si>
  <si>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</si>
  <si>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</si>
  <si>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</si>
  <si>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</si>
  <si>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</si>
  <si>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</si>
  <si>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</si>
  <si>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</si>
  <si>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</si>
  <si>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</si>
  <si>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</si>
  <si>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</si>
  <si>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</si>
  <si>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</si>
  <si>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</si>
  <si>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</si>
  <si>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</si>
  <si>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</si>
  <si>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</si>
  <si>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</si>
  <si>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</si>
  <si>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</si>
  <si>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</si>
  <si>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</si>
  <si>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</si>
  <si>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</si>
  <si>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</si>
  <si>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</si>
  <si>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</si>
  <si>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</si>
  <si>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</si>
  <si>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</si>
  <si>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</si>
  <si>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</si>
  <si>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</si>
  <si>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</si>
  <si>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</si>
  <si>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</si>
  <si>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</si>
  <si>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</si>
  <si>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</si>
  <si>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</si>
  <si>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</si>
  <si>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</si>
  <si>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</si>
  <si>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</si>
  <si>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</si>
  <si>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</si>
  <si>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</si>
  <si>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</si>
  <si>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</si>
  <si>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</si>
  <si>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</si>
  <si>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</si>
  <si>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</si>
  <si>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</si>
  <si>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</si>
  <si>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</si>
  <si>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</si>
  <si>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</si>
  <si>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</si>
  <si>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</si>
  <si>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</si>
  <si>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</si>
  <si>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</si>
  <si>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</si>
  <si>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</si>
  <si>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</si>
  <si>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</si>
  <si>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</si>
  <si>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</si>
  <si>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</si>
  <si>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</si>
  <si>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</si>
  <si>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</si>
  <si>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</si>
  <si>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</si>
  <si>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</si>
  <si>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</si>
  <si>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</si>
  <si>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</si>
  <si>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</si>
  <si>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</si>
  <si>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</si>
  <si>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</si>
  <si>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</si>
  <si>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</si>
  <si>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</si>
  <si>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</si>
  <si>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</si>
  <si>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</si>
  <si>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</si>
  <si>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</si>
  <si>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</si>
  <si>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</si>
  <si>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</si>
  <si>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</si>
  <si>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</si>
  <si>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</si>
  <si>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</si>
  <si>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</si>
  <si>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</si>
  <si>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</si>
  <si>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</si>
  <si>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</si>
  <si>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</si>
  <si>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</si>
  <si>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</si>
  <si>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</si>
  <si>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</si>
  <si>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</si>
  <si>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</si>
  <si>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</si>
  <si>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</si>
  <si>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</si>
  <si>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</si>
  <si>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</si>
  <si>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</si>
  <si>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</si>
  <si>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</si>
  <si>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</si>
  <si>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</si>
  <si>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</si>
  <si>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</si>
  <si>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</si>
  <si>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</si>
  <si>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</si>
  <si>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</si>
  <si>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</si>
  <si>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</si>
  <si>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</si>
  <si>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</si>
  <si>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</si>
  <si>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</si>
  <si>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</si>
  <si>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</si>
  <si>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</si>
  <si>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</si>
  <si>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</si>
  <si>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</si>
  <si>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</si>
  <si>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</si>
  <si>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</si>
  <si>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</si>
  <si>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</si>
  <si>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</si>
  <si>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</si>
  <si>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</si>
  <si>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</si>
  <si>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</si>
  <si>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</si>
  <si>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</si>
  <si>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</si>
  <si>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</si>
  <si>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</si>
  <si>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</si>
  <si>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</si>
  <si>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</si>
  <si>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</si>
  <si>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</si>
  <si>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</si>
  <si>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</si>
  <si>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</si>
  <si>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</si>
  <si>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</si>
  <si>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</si>
  <si>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</si>
  <si>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</si>
  <si>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</si>
  <si>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</si>
  <si>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</si>
  <si>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</si>
  <si>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</si>
  <si>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</si>
  <si>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</si>
  <si>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</si>
  <si>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</si>
  <si>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</si>
  <si>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</si>
  <si>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</si>
  <si>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</si>
  <si>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</si>
  <si>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</si>
  <si>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</si>
  <si>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</si>
  <si>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</si>
  <si>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</si>
  <si>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</si>
  <si>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</si>
  <si>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</si>
  <si>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</si>
  <si>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</si>
  <si>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</si>
  <si>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</si>
  <si>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</si>
  <si>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</si>
  <si>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</si>
  <si>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</si>
  <si>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</si>
  <si>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</si>
  <si>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</si>
  <si>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</si>
  <si>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</si>
  <si>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</si>
  <si>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</si>
  <si>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</si>
  <si>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</si>
  <si>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</si>
  <si>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</si>
  <si>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</si>
  <si>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</si>
  <si>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</si>
  <si>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</si>
  <si>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</si>
  <si>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</si>
  <si>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</si>
  <si>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</si>
  <si>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</si>
  <si>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</si>
  <si>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</si>
  <si>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</si>
  <si>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</si>
  <si>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</si>
  <si>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</si>
  <si>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</si>
  <si>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</si>
  <si>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</si>
  <si>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</si>
  <si>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</si>
  <si>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</si>
  <si>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</si>
  <si>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</si>
  <si>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</si>
  <si>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</si>
  <si>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</si>
  <si>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</si>
  <si>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</si>
  <si>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</si>
  <si>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</si>
  <si>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</si>
  <si>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</si>
  <si>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</si>
  <si>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</si>
  <si>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</si>
  <si>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</si>
  <si>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</si>
  <si>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</si>
  <si>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</si>
  <si>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</si>
  <si>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</si>
  <si>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</si>
  <si>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</si>
  <si>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</si>
  <si>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</si>
  <si>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</si>
  <si>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</si>
  <si>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</si>
  <si>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</si>
  <si>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</si>
  <si>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</si>
  <si>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</si>
  <si>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</si>
  <si>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</si>
  <si>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</si>
  <si>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</si>
  <si>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</si>
  <si>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</si>
  <si>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</si>
  <si>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</si>
  <si>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</si>
  <si>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</si>
  <si>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</si>
  <si>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</si>
  <si>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</si>
  <si>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</si>
  <si>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</si>
  <si>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</si>
  <si>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</si>
  <si>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</si>
  <si>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</si>
  <si>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</si>
  <si>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</si>
  <si>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</si>
  <si>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</si>
  <si>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</si>
  <si>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</si>
  <si>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</si>
  <si>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</si>
  <si>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</si>
  <si>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</si>
  <si>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</si>
  <si>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</si>
  <si>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</si>
  <si>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</si>
  <si>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</si>
  <si>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</si>
  <si>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</si>
  <si>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</si>
  <si>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</si>
  <si>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</si>
  <si>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</si>
  <si>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</si>
  <si>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</si>
  <si>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</si>
  <si>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</si>
  <si>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</si>
  <si>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</si>
  <si>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</si>
  <si>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</si>
  <si>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</si>
  <si>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</si>
  <si>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</si>
  <si>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</si>
  <si>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</si>
  <si>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</si>
  <si>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</si>
  <si>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</si>
  <si>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</si>
  <si>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</si>
  <si>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</si>
  <si>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</si>
  <si>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</si>
  <si>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</si>
  <si>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</si>
  <si>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</si>
  <si>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</si>
  <si>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</si>
  <si>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</si>
  <si>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</si>
  <si>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</si>
  <si>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</si>
  <si>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</si>
  <si>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</si>
  <si>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</si>
  <si>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</si>
  <si>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</si>
  <si>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</si>
  <si>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</si>
  <si>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</si>
  <si>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</si>
  <si>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</si>
  <si>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</si>
  <si>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</si>
  <si>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</si>
  <si>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</si>
  <si>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</si>
  <si>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</si>
  <si>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</si>
  <si>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</si>
  <si>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</si>
  <si>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</si>
  <si>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</si>
  <si>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</si>
  <si>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</si>
  <si>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</si>
  <si>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</si>
  <si>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</si>
  <si>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</si>
  <si>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</si>
  <si>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</si>
  <si>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</si>
  <si>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</si>
  <si>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</si>
  <si>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</si>
  <si>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</si>
  <si>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</si>
  <si>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</si>
  <si>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</si>
  <si>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</si>
  <si>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</si>
  <si>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</si>
  <si>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</si>
  <si>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</si>
  <si>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</si>
  <si>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</si>
  <si>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</si>
  <si>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</si>
  <si>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</si>
  <si>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</si>
  <si>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</si>
  <si>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</si>
  <si>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</si>
  <si>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</si>
  <si>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</si>
  <si>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</si>
  <si>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</si>
  <si>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</si>
  <si>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</si>
  <si>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</si>
  <si>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</si>
  <si>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</si>
  <si>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</si>
  <si>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</si>
  <si>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</si>
  <si>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</si>
  <si>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</si>
  <si>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</si>
  <si>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</si>
  <si>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</si>
  <si>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</si>
  <si>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</si>
  <si>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</si>
  <si>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</si>
  <si>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</si>
  <si>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</si>
  <si>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</si>
  <si>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</si>
  <si>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</si>
  <si>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</si>
  <si>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</si>
  <si>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</si>
  <si>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</si>
  <si>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</si>
  <si>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</si>
  <si>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</si>
  <si>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</si>
  <si>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</si>
  <si>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</si>
  <si>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</si>
  <si>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</si>
  <si>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</si>
  <si>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</si>
  <si>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</si>
  <si>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</si>
  <si>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</si>
  <si>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</si>
  <si>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</si>
  <si>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</si>
  <si>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</si>
  <si>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</si>
  <si>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</si>
  <si>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</si>
  <si>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</si>
  <si>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</si>
  <si>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</si>
  <si>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</si>
  <si>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</si>
  <si>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</si>
  <si>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</si>
  <si>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</si>
  <si>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</si>
  <si>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</si>
  <si>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</si>
  <si>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</si>
  <si>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</si>
  <si>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</si>
  <si>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</si>
  <si>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</si>
  <si>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</si>
  <si>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</si>
  <si>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</si>
  <si>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</si>
  <si>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</si>
  <si>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</si>
  <si>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</si>
  <si>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</si>
  <si>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</si>
  <si>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</si>
  <si>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</si>
  <si>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</si>
  <si>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</si>
  <si>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</si>
  <si>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</si>
  <si>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</si>
  <si>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</si>
  <si>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</si>
  <si>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</si>
  <si>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</si>
  <si>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</si>
  <si>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</si>
  <si>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</si>
  <si>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</si>
  <si>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</si>
  <si>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</si>
  <si>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</si>
  <si>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</si>
  <si>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</si>
  <si>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</si>
  <si>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</si>
  <si>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</si>
  <si>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</si>
  <si>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</si>
  <si>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</si>
  <si>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</si>
  <si>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</si>
  <si>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</si>
  <si>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</si>
  <si>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</si>
  <si>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</si>
  <si>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</si>
  <si>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</si>
  <si>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</si>
  <si>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</si>
  <si>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</si>
  <si>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</si>
  <si>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</si>
  <si>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</si>
  <si>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</si>
  <si>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</si>
  <si>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</si>
  <si>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</si>
  <si>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</si>
  <si>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</si>
  <si>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</si>
  <si>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</si>
  <si>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</si>
  <si>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</si>
  <si>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</si>
  <si>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</si>
  <si>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</si>
  <si>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</si>
  <si>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</si>
  <si>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</si>
  <si>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</si>
  <si>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</si>
  <si>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</si>
  <si>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</si>
  <si>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</si>
  <si>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</si>
  <si>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</si>
  <si>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</si>
  <si>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</si>
  <si>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</si>
  <si>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</si>
  <si>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</si>
  <si>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</si>
  <si>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</si>
  <si>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</si>
  <si>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</si>
  <si>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</si>
  <si>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</si>
  <si>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</si>
  <si>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</si>
  <si>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</si>
  <si>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</si>
  <si>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</si>
  <si>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</si>
  <si>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</si>
  <si>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</si>
  <si>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</si>
  <si>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</si>
  <si>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</si>
  <si>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</si>
  <si>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</si>
  <si>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</si>
  <si>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</si>
  <si>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</si>
  <si>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</si>
  <si>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</si>
  <si>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</si>
  <si>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</si>
  <si>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</si>
  <si>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</si>
  <si>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</si>
  <si>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</si>
  <si>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</si>
  <si>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</si>
  <si>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</si>
  <si>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</si>
  <si>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</si>
  <si>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</si>
  <si>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</si>
  <si>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</si>
  <si>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</si>
  <si>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</si>
  <si>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</si>
  <si>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</si>
  <si>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</si>
  <si>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</si>
  <si>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</si>
  <si>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</si>
  <si>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</si>
  <si>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</si>
  <si>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</si>
  <si>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</si>
  <si>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</si>
  <si>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</si>
  <si>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</si>
  <si>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</si>
  <si>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</si>
  <si>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</si>
  <si>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</si>
  <si>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</si>
  <si>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</si>
  <si>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</si>
  <si>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</si>
  <si>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</si>
  <si>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</si>
  <si>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</si>
  <si>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</si>
  <si>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</si>
  <si>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</si>
  <si>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</si>
  <si>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</si>
  <si>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</si>
  <si>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</si>
  <si>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</si>
  <si>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</si>
  <si>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</si>
  <si>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</si>
  <si>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</si>
  <si>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</si>
  <si>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</si>
  <si>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</si>
  <si>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</si>
  <si>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</si>
  <si>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</si>
  <si>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</si>
  <si>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</si>
  <si>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</si>
  <si>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</si>
  <si>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</si>
  <si>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</si>
  <si>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</si>
  <si>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</si>
  <si>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</si>
  <si>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</si>
  <si>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</si>
  <si>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</si>
  <si>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</si>
  <si>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</si>
  <si>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</si>
  <si>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</si>
  <si>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</si>
  <si>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</si>
  <si>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</si>
  <si>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</si>
  <si>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</si>
  <si>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</si>
  <si>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</si>
  <si>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</si>
  <si>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</si>
  <si>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</si>
  <si>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</si>
  <si>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</si>
  <si>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</si>
  <si>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</si>
  <si>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</si>
  <si>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</si>
  <si>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</si>
  <si>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</si>
  <si>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</si>
  <si>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</si>
  <si>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</si>
  <si>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</si>
  <si>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</si>
  <si>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</si>
  <si>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</si>
  <si>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</si>
  <si>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</si>
  <si>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</si>
  <si>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</si>
  <si>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</si>
  <si>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</si>
  <si>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</si>
  <si>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</si>
  <si>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</si>
  <si>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</si>
  <si>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</si>
  <si>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</si>
  <si>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</si>
  <si>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</si>
  <si>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</si>
  <si>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</si>
  <si>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</si>
  <si>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</si>
  <si>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</si>
  <si>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</si>
  <si>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</si>
  <si>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</si>
  <si>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</si>
  <si>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</si>
  <si>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</si>
  <si>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</si>
  <si>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</si>
  <si>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</si>
  <si>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</si>
  <si>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</si>
  <si>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</si>
  <si>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</si>
  <si>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</si>
  <si>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</si>
  <si>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</si>
  <si>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</si>
  <si>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</si>
  <si>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</si>
  <si>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</si>
  <si>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</si>
  <si>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</si>
  <si>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</si>
  <si>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</si>
  <si>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</si>
  <si>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</si>
  <si>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</si>
  <si>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</si>
  <si>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</si>
  <si>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</si>
  <si>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</si>
  <si>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</si>
  <si>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</si>
  <si>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</si>
  <si>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</si>
  <si>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</si>
  <si>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</si>
  <si>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</si>
  <si>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</si>
  <si>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</si>
  <si>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</si>
  <si>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</si>
  <si>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</si>
  <si>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</si>
  <si>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</si>
  <si>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</si>
  <si>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</si>
  <si>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</si>
  <si>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</si>
  <si>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</si>
  <si>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</si>
  <si>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</si>
  <si>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</si>
  <si>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</si>
  <si>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</si>
  <si>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</si>
  <si>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</si>
  <si>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</si>
  <si>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</si>
  <si>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</si>
  <si>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</si>
  <si>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</si>
  <si>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</si>
  <si>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</si>
  <si>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</si>
  <si>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</si>
  <si>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</si>
  <si>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</si>
  <si>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</si>
  <si>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</si>
  <si>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</si>
  <si>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</si>
  <si>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</si>
  <si>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</si>
  <si>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</si>
  <si>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</si>
  <si>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</si>
  <si>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</si>
  <si>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</si>
  <si>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</si>
  <si>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</si>
  <si>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</si>
  <si>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</si>
  <si>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</si>
  <si>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</si>
  <si>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</si>
  <si>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</si>
  <si>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</si>
  <si>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</si>
  <si>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</si>
  <si>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</si>
  <si>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</si>
  <si>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</si>
  <si>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</si>
  <si>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</si>
  <si>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</si>
  <si>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</si>
  <si>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</si>
  <si>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</si>
  <si>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</si>
  <si>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</si>
  <si>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</si>
  <si>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</si>
  <si>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</si>
  <si>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</si>
  <si>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</si>
  <si>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</si>
  <si>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</si>
  <si>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</si>
  <si>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</si>
  <si>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</si>
  <si>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</si>
  <si>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</si>
  <si>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</si>
  <si>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</si>
  <si>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</si>
  <si>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</si>
  <si>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</si>
  <si>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</si>
  <si>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</si>
  <si>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</si>
  <si>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</si>
  <si>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</si>
  <si>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</si>
  <si>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</si>
  <si>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</si>
  <si>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</si>
  <si>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</si>
  <si>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</si>
  <si>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</si>
  <si>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</si>
  <si>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</si>
  <si>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</si>
  <si>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</si>
  <si>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</si>
  <si>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</si>
  <si>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</si>
  <si>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</si>
  <si>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</si>
  <si>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</si>
  <si>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</si>
  <si>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</si>
  <si>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</si>
  <si>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</si>
  <si>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</si>
  <si>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</si>
  <si>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</si>
  <si>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</si>
  <si>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</si>
  <si>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</si>
  <si>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</si>
  <si>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</si>
  <si>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</si>
  <si>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</si>
  <si>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</si>
  <si>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</si>
  <si>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</si>
  <si>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</si>
  <si>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</si>
  <si>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</si>
  <si>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</si>
  <si>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</si>
  <si>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</si>
  <si>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</si>
  <si>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</si>
  <si>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</si>
  <si>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</si>
  <si>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</si>
  <si>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</si>
  <si>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</si>
  <si>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</si>
  <si>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</si>
  <si>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</si>
  <si>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</si>
  <si>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</si>
  <si>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</si>
  <si>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</si>
  <si>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</si>
  <si>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</si>
  <si>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</si>
  <si>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</si>
  <si>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</si>
  <si>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</si>
  <si>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</si>
  <si>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</si>
  <si>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</si>
  <si>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</si>
  <si>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</si>
  <si>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</si>
  <si>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</si>
  <si>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</si>
  <si>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</si>
  <si>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</si>
  <si>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</si>
  <si>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</si>
  <si>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</si>
  <si>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</si>
  <si>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</si>
  <si>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</si>
  <si>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</si>
  <si>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</si>
  <si>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</si>
  <si>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</si>
  <si>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</si>
  <si>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</si>
  <si>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</si>
  <si>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</si>
  <si>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</si>
  <si>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</si>
  <si>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</si>
  <si>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</si>
  <si>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</si>
  <si>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</si>
  <si>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</si>
  <si>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</si>
  <si>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</si>
  <si>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</si>
  <si>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</si>
  <si>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</si>
  <si>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</si>
  <si>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</si>
  <si>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</si>
  <si>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</si>
  <si>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</si>
  <si>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</si>
  <si>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</si>
  <si>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</si>
  <si>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</si>
  <si>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</si>
  <si>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</si>
  <si>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</si>
  <si>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</si>
  <si>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</si>
  <si>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</si>
  <si>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</si>
  <si>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</si>
  <si>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</si>
  <si>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</si>
  <si>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</si>
  <si>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</si>
  <si>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</si>
  <si>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</si>
  <si>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</si>
  <si>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</si>
  <si>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</si>
  <si>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</si>
  <si>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</si>
  <si>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</si>
  <si>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</si>
  <si>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</si>
  <si>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</si>
  <si>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</si>
  <si>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</si>
  <si>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</si>
  <si>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</si>
  <si>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</si>
  <si>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</si>
  <si>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</si>
  <si>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</si>
  <si>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</si>
  <si>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</si>
  <si>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</si>
  <si>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</si>
  <si>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</si>
  <si>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</si>
  <si>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</si>
  <si>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</si>
  <si>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</si>
  <si>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</si>
  <si>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</si>
  <si>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</si>
  <si>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</si>
  <si>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</si>
  <si>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</si>
  <si>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</si>
  <si>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</si>
  <si>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</si>
  <si>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</si>
  <si>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</si>
  <si>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</si>
  <si>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</si>
  <si>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</si>
  <si>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</si>
  <si>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</si>
  <si>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</si>
  <si>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</si>
  <si>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</si>
  <si>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</si>
  <si>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</si>
  <si>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</si>
  <si>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</si>
  <si>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</si>
  <si>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</si>
  <si>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</si>
  <si>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</si>
  <si>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</si>
  <si>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</si>
  <si>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</si>
  <si>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</si>
  <si>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</si>
  <si>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</si>
  <si>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</si>
  <si>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</si>
  <si>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</si>
  <si>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</si>
  <si>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</si>
  <si>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</si>
  <si>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</si>
  <si>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</si>
  <si>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</si>
  <si>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</si>
  <si>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</si>
  <si>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</si>
  <si>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</si>
  <si>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</si>
  <si>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</si>
  <si>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</si>
  <si>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</si>
  <si>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</si>
  <si>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</si>
  <si>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</si>
  <si>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</si>
  <si>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</si>
  <si>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</si>
  <si>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</si>
  <si>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</si>
  <si>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</si>
  <si>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</si>
  <si>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</si>
  <si>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</si>
  <si>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</si>
  <si>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</si>
  <si>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</si>
  <si>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</si>
  <si>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</si>
  <si>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</si>
  <si>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</si>
  <si>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</si>
  <si>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</si>
  <si>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</si>
  <si>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</si>
  <si>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</si>
  <si>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</si>
  <si>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</si>
  <si>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</si>
  <si>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</si>
  <si>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</si>
  <si>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</si>
  <si>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</si>
  <si>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</si>
  <si>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</si>
  <si>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</si>
  <si>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</si>
  <si>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</si>
  <si>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</si>
  <si>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</si>
  <si>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</si>
  <si>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</si>
  <si>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</si>
  <si>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</si>
  <si>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</si>
  <si>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</si>
  <si>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</si>
  <si>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</si>
  <si>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</si>
  <si>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</si>
  <si>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</si>
  <si>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</si>
  <si>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</si>
  <si>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</si>
  <si>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</si>
  <si>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</si>
  <si>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</si>
  <si>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</si>
  <si>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</si>
  <si>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</si>
  <si>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</si>
  <si>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</si>
  <si>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</si>
  <si>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</si>
  <si>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</si>
  <si>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</si>
  <si>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</si>
  <si>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</si>
  <si>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</si>
  <si>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</si>
  <si>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</si>
  <si>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</si>
  <si>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</si>
  <si>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</si>
  <si>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</si>
  <si>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</si>
  <si>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</si>
  <si>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</si>
  <si>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</si>
  <si>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</si>
  <si>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</si>
  <si>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</si>
  <si>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</si>
  <si>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</si>
  <si>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</si>
  <si>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</si>
  <si>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</si>
  <si>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</si>
  <si>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</si>
  <si>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</si>
  <si>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</si>
  <si>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</si>
  <si>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</si>
  <si>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</si>
  <si>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</si>
  <si>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</si>
  <si>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</si>
  <si>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</si>
  <si>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</si>
  <si>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</si>
  <si>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</si>
  <si>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</si>
  <si>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</si>
  <si>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</si>
  <si>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</si>
  <si>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</si>
  <si>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</si>
  <si>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</si>
  <si>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</si>
  <si>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</si>
  <si>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</si>
  <si>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</si>
  <si>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</si>
  <si>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</si>
  <si>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</si>
  <si>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</si>
  <si>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</si>
  <si>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</si>
  <si>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</si>
  <si>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</si>
  <si>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</si>
  <si>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</si>
  <si>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</si>
  <si>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</si>
  <si>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</si>
  <si>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</si>
  <si>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</si>
  <si>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</si>
  <si>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</si>
  <si>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</si>
  <si>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</si>
  <si>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</si>
  <si>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</si>
  <si>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</si>
  <si>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</si>
  <si>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</si>
  <si>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</si>
  <si>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</si>
  <si>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</si>
  <si>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</si>
  <si>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</si>
  <si>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</si>
  <si>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</si>
  <si>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</si>
  <si>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</si>
  <si>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</si>
  <si>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</si>
  <si>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</si>
  <si>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</si>
  <si>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</si>
  <si>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</si>
  <si>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</si>
  <si>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</si>
  <si>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</si>
  <si>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</si>
  <si>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</si>
  <si>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</si>
  <si>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</si>
  <si>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</si>
  <si>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</si>
  <si>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</si>
  <si>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</si>
  <si>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</si>
  <si>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</si>
  <si>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</si>
  <si>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</si>
  <si>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</si>
  <si>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</si>
  <si>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</si>
  <si>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</si>
  <si>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</si>
  <si>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</si>
  <si>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</si>
  <si>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</si>
  <si>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</si>
  <si>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</si>
  <si>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</si>
  <si>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</si>
  <si>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</si>
  <si>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</si>
  <si>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</si>
  <si>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</si>
  <si>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</si>
  <si>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</si>
  <si>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</si>
  <si>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</si>
  <si>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</si>
  <si>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</si>
  <si>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</si>
  <si>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</si>
  <si>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</si>
  <si>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</si>
  <si>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</si>
  <si>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</si>
  <si>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</si>
  <si>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</si>
  <si>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</si>
  <si>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</si>
  <si>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</si>
  <si>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</si>
  <si>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</si>
  <si>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</si>
  <si>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</si>
  <si>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</si>
  <si>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</si>
  <si>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</si>
  <si>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</si>
  <si>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</si>
  <si>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</si>
  <si>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</si>
  <si>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</si>
  <si>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</si>
  <si>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</si>
  <si>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</si>
  <si>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</si>
  <si>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</si>
  <si>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</si>
  <si>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</si>
  <si>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</si>
  <si>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</si>
  <si>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</si>
  <si>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</si>
  <si>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</si>
  <si>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</si>
  <si>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</si>
  <si>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</si>
  <si>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</si>
  <si>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</si>
  <si>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</si>
  <si>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</si>
  <si>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</si>
  <si>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</si>
  <si>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</si>
  <si>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</si>
  <si>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</si>
  <si>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</si>
  <si>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</si>
  <si>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</si>
  <si>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</si>
  <si>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</si>
  <si>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</si>
  <si>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</si>
  <si>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</si>
  <si>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</si>
  <si>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</si>
  <si>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</si>
  <si>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</si>
  <si>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</si>
  <si>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</si>
  <si>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</si>
  <si>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</si>
  <si>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</si>
  <si>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</si>
  <si>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</si>
  <si>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</si>
  <si>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</si>
  <si>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</si>
  <si>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</si>
  <si>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</si>
  <si>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</si>
  <si>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</si>
  <si>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</si>
  <si>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</si>
  <si>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</si>
  <si>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</si>
  <si>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</si>
  <si>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</si>
  <si>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</si>
  <si>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</si>
  <si>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</si>
  <si>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</si>
  <si>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</si>
  <si>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</si>
  <si>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</si>
  <si>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</si>
  <si>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</si>
  <si>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</si>
  <si>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</si>
  <si>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</si>
  <si>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</si>
  <si>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</si>
  <si>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</si>
  <si>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</si>
  <si>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</si>
  <si>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</si>
  <si>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</si>
  <si>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</si>
  <si>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</si>
  <si>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</si>
  <si>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</si>
  <si>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</si>
  <si>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</si>
  <si>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</si>
  <si>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</si>
  <si>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</si>
  <si>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</si>
  <si>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</si>
  <si>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</si>
  <si>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</si>
  <si>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</si>
  <si>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</si>
  <si>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</si>
  <si>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</si>
  <si>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</si>
  <si>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</si>
  <si>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</si>
  <si>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</si>
  <si>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</si>
  <si>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</si>
  <si>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</si>
  <si>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</si>
  <si>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</si>
  <si>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</si>
  <si>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</si>
  <si>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</si>
  <si>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</si>
  <si>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</si>
  <si>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</si>
  <si>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</si>
  <si>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</si>
  <si>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</si>
  <si>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</si>
  <si>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</si>
  <si>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</si>
  <si>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</si>
  <si>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</si>
  <si>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</si>
  <si>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</si>
  <si>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</si>
  <si>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</si>
  <si>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</si>
  <si>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</si>
  <si>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</si>
  <si>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</si>
  <si>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</si>
  <si>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</si>
  <si>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</si>
  <si>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</si>
  <si>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</si>
  <si>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</si>
  <si>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</si>
  <si>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</si>
  <si>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</si>
  <si>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</si>
  <si>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</si>
  <si>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</si>
  <si>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</si>
  <si>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</si>
  <si>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</si>
  <si>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</si>
  <si>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</si>
  <si>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</si>
  <si>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</si>
  <si>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</si>
  <si>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</si>
  <si>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</si>
  <si>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</si>
  <si>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</si>
  <si>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</si>
  <si>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</si>
  <si>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</si>
  <si>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</si>
  <si>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</si>
  <si>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</si>
  <si>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</si>
  <si>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</si>
  <si>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</si>
  <si>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</si>
  <si>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</si>
  <si>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</si>
  <si>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</si>
  <si>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</si>
  <si>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</si>
  <si>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</si>
  <si>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</si>
  <si>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</si>
  <si>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</si>
  <si>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</si>
  <si>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</si>
  <si>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</si>
  <si>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</si>
  <si>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</si>
  <si>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</si>
  <si>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</si>
  <si>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</si>
  <si>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</si>
  <si>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</si>
  <si>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</si>
  <si>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</si>
  <si>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</si>
  <si>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</si>
  <si>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</si>
  <si>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</si>
  <si>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</si>
  <si>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</si>
  <si>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</si>
  <si>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</si>
  <si>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</si>
  <si>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</si>
  <si>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</si>
  <si>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</si>
  <si>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</si>
  <si>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</si>
  <si>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</si>
  <si>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</si>
  <si>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</si>
  <si>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</si>
  <si>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</si>
  <si>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</si>
  <si>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</si>
  <si>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</si>
  <si>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</si>
  <si>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</si>
  <si>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</si>
  <si>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</si>
  <si>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</si>
  <si>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</si>
  <si>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</si>
  <si>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</si>
  <si>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</si>
  <si>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</si>
  <si>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</si>
  <si>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</si>
  <si>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</si>
  <si>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</si>
  <si>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</si>
  <si>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</si>
  <si>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</si>
  <si>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</si>
  <si>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</si>
  <si>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</si>
  <si>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</si>
  <si>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</si>
  <si>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</si>
  <si>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</si>
  <si>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</si>
  <si>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</si>
  <si>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</si>
  <si>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</si>
  <si>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</si>
  <si>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</si>
  <si>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</si>
  <si>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</si>
  <si>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</si>
  <si>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</si>
  <si>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</si>
  <si>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</si>
  <si>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</si>
  <si>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</si>
  <si>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</si>
  <si>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</si>
  <si>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</si>
  <si>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</si>
  <si>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</si>
  <si>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</si>
  <si>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</si>
  <si>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</si>
  <si>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</si>
  <si>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</si>
  <si>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</si>
  <si>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</si>
  <si>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</si>
  <si>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</si>
  <si>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</si>
  <si>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</si>
  <si>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</si>
  <si>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</si>
  <si>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</si>
  <si>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</si>
  <si>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</si>
  <si>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</si>
  <si>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</si>
  <si>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</si>
  <si>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</si>
  <si>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</si>
  <si>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</si>
  <si>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</si>
  <si>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</si>
  <si>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</si>
  <si>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</si>
  <si>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</si>
  <si>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</si>
  <si>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</si>
  <si>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</si>
  <si>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</si>
  <si>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</si>
  <si>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</si>
  <si>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</si>
  <si>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</si>
  <si>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</si>
  <si>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</si>
  <si>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</si>
  <si>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</si>
  <si>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</si>
  <si>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</si>
  <si>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</si>
  <si>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</si>
  <si>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</si>
  <si>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</si>
  <si>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</si>
  <si>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</si>
  <si>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</si>
  <si>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</si>
  <si>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</si>
  <si>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</si>
  <si>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</si>
  <si>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</si>
  <si>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</si>
  <si>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</si>
  <si>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</si>
  <si>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</si>
  <si>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</si>
  <si>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</si>
  <si>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</si>
  <si>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</si>
  <si>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</si>
  <si>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</si>
  <si>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</si>
  <si>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</si>
  <si>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</si>
  <si>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</si>
  <si>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</si>
  <si>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</si>
  <si>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</si>
  <si>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</si>
  <si>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</si>
  <si>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</si>
  <si>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</si>
  <si>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</si>
  <si>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</si>
  <si>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</si>
  <si>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</si>
  <si>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</si>
  <si>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</si>
  <si>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</si>
  <si>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</si>
  <si>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</si>
  <si>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</si>
  <si>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</si>
  <si>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</si>
  <si>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</si>
  <si>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</si>
  <si>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</si>
  <si>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</si>
  <si>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</si>
  <si>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</si>
  <si>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</si>
  <si>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</si>
  <si>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</si>
  <si>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</si>
  <si>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</si>
  <si>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</si>
  <si>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</si>
  <si>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</si>
  <si>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</si>
  <si>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</si>
  <si>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</si>
  <si>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</si>
  <si>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</si>
  <si>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</si>
  <si>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</si>
  <si>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</si>
  <si>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</si>
  <si>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</si>
  <si>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</si>
  <si>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</si>
  <si>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</si>
  <si>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</si>
  <si>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</si>
  <si>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</si>
  <si>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</si>
  <si>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</si>
  <si>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</si>
  <si>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</si>
  <si>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</si>
  <si>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</si>
  <si>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</si>
  <si>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</si>
  <si>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</si>
  <si>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</si>
  <si>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</si>
  <si>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</si>
  <si>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</si>
  <si>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</si>
  <si>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</si>
  <si>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</si>
  <si>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</si>
  <si>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</si>
  <si>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</si>
  <si>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</si>
  <si>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</si>
  <si>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</si>
  <si>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</si>
  <si>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</si>
  <si>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</si>
  <si>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</si>
  <si>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</si>
  <si>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</si>
  <si>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</si>
  <si>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</si>
  <si>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</si>
  <si>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</si>
  <si>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</si>
  <si>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</si>
  <si>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</si>
  <si>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</si>
  <si>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</si>
  <si>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</si>
  <si>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</si>
  <si>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</si>
  <si>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</si>
  <si>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</si>
  <si>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</si>
  <si>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</si>
  <si>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</si>
  <si>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</si>
  <si>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</si>
  <si>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</si>
  <si>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</si>
  <si>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</si>
  <si>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</si>
  <si>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</si>
  <si>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</si>
  <si>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</si>
  <si>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</si>
  <si>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</si>
  <si>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</si>
  <si>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</si>
  <si>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</si>
  <si>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</si>
  <si>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</si>
  <si>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</si>
  <si>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</si>
  <si>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</si>
  <si>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</si>
  <si>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</si>
  <si>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</si>
  <si>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</si>
  <si>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</si>
  <si>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</si>
  <si>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</si>
  <si>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</si>
  <si>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</si>
  <si>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</si>
  <si>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</si>
  <si>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</si>
  <si>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</si>
  <si>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</si>
  <si>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</si>
  <si>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</si>
  <si>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</si>
  <si>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</si>
  <si>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</si>
  <si>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</si>
  <si>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</si>
  <si>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</si>
  <si>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</si>
  <si>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</si>
  <si>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</si>
  <si>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</si>
  <si>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</si>
  <si>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</si>
  <si>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</si>
  <si>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</si>
  <si>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</si>
  <si>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</si>
  <si>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</si>
  <si>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</si>
  <si>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</si>
  <si>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</si>
  <si>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</si>
  <si>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</si>
  <si>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</si>
  <si>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</si>
  <si>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</si>
  <si>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</si>
  <si>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</si>
  <si>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</si>
  <si>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</si>
  <si>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</si>
  <si>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</si>
  <si>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</si>
  <si>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</si>
  <si>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</si>
  <si>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</si>
  <si>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</si>
  <si>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</si>
  <si>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</si>
  <si>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</si>
  <si>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</si>
  <si>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</si>
  <si>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</si>
  <si>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</si>
  <si>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</si>
  <si>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</si>
  <si>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</si>
  <si>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</si>
  <si>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</si>
  <si>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</si>
  <si>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</si>
  <si>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</si>
  <si>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</si>
  <si>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</si>
  <si>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</si>
  <si>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</si>
  <si>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</si>
  <si>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</si>
  <si>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</si>
  <si>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</si>
  <si>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</si>
  <si>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</si>
  <si>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</si>
  <si>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</si>
  <si>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</si>
  <si>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</si>
  <si>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</si>
  <si>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</si>
  <si>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</si>
  <si>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</si>
  <si>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</si>
  <si>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</si>
  <si>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</si>
  <si>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</si>
  <si>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</si>
  <si>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</si>
  <si>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</si>
  <si>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</si>
  <si>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</si>
  <si>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</si>
  <si>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</si>
  <si>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</si>
  <si>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</si>
  <si>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</si>
  <si>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</si>
  <si>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</si>
  <si>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</si>
  <si>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</si>
  <si>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</si>
  <si>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</si>
  <si>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</si>
  <si>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</si>
  <si>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</si>
  <si>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</si>
  <si>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</si>
  <si>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</si>
  <si>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</si>
  <si>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</si>
  <si>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</si>
  <si>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</si>
  <si>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</si>
  <si>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</si>
  <si>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</si>
  <si>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</si>
  <si>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</si>
  <si>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</si>
  <si>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</si>
  <si>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</si>
  <si>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</si>
  <si>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</si>
  <si>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</si>
  <si>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</si>
  <si>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</si>
  <si>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</si>
  <si>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</si>
  <si>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</si>
  <si>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</si>
  <si>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</si>
  <si>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</si>
  <si>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</si>
  <si>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</si>
  <si>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</si>
  <si>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</si>
  <si>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</si>
  <si>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</si>
  <si>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</si>
  <si>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</si>
  <si>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</si>
  <si>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</si>
  <si>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</si>
  <si>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</si>
  <si>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</si>
  <si>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</si>
  <si>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</si>
  <si>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</si>
  <si>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</si>
  <si>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</si>
  <si>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</si>
  <si>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</si>
  <si>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</si>
  <si>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</si>
  <si>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</si>
  <si>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</si>
  <si>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</si>
  <si>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</si>
  <si>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</si>
  <si>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</si>
  <si>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</si>
  <si>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</si>
  <si>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</si>
  <si>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</si>
  <si>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</si>
  <si>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</si>
  <si>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</si>
  <si>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</si>
  <si>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</si>
  <si>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</si>
  <si>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</si>
  <si>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</si>
  <si>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</si>
  <si>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</si>
  <si>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</si>
  <si>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</si>
  <si>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</si>
  <si>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</si>
  <si>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</si>
  <si>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</si>
  <si>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</si>
  <si>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</si>
  <si>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</si>
  <si>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</si>
  <si>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</si>
  <si>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</si>
  <si>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</si>
  <si>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</si>
  <si>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</si>
  <si>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</si>
  <si>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</si>
  <si>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</si>
  <si>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</si>
  <si>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</si>
  <si>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</si>
  <si>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</si>
  <si>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</si>
  <si>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</si>
  <si>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</si>
  <si>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</si>
  <si>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</si>
  <si>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</si>
  <si>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</si>
  <si>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</si>
  <si>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</si>
  <si>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</si>
  <si>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</si>
  <si>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</si>
  <si>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</si>
  <si>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</si>
  <si>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</si>
  <si>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</si>
  <si>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</si>
  <si>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</si>
  <si>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</si>
  <si>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</si>
  <si>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</si>
  <si>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</si>
  <si>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</si>
  <si>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</si>
  <si>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</si>
  <si>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</si>
  <si>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</si>
  <si>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</si>
  <si>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</si>
  <si>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</si>
  <si>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</si>
  <si>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</si>
  <si>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</si>
  <si>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</si>
  <si>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</si>
  <si>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</si>
  <si>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</si>
  <si>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</si>
  <si>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</si>
  <si>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</si>
  <si>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</si>
  <si>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</si>
  <si>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</si>
  <si>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</si>
  <si>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</si>
  <si>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</si>
  <si>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</si>
  <si>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</si>
  <si>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</si>
  <si>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</si>
  <si>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</si>
  <si>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</si>
  <si>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</si>
  <si>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</si>
  <si>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</si>
  <si>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</si>
  <si>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</si>
  <si>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</si>
  <si>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</si>
  <si>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</si>
  <si>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</si>
  <si>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</si>
  <si>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</si>
  <si>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</si>
  <si>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</si>
  <si>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</si>
  <si>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</si>
  <si>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</si>
  <si>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</si>
  <si>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</si>
  <si>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</si>
  <si>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</si>
  <si>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</si>
  <si>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</si>
  <si>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</si>
  <si>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</si>
  <si>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</si>
  <si>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</si>
  <si>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</si>
  <si>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</si>
  <si>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</si>
  <si>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</si>
  <si>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</si>
  <si>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</si>
  <si>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</si>
  <si>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</si>
  <si>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</si>
  <si>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</si>
  <si>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</si>
  <si>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</si>
  <si>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</si>
  <si>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</si>
  <si>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</si>
  <si>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</si>
  <si>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</si>
  <si>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</si>
  <si>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</si>
  <si>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</si>
  <si>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</si>
  <si>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</si>
  <si>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</si>
  <si>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</si>
  <si>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</si>
  <si>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</si>
  <si>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</si>
  <si>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</si>
  <si>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</si>
  <si>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</si>
  <si>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</si>
  <si>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</si>
  <si>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</si>
  <si>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</si>
  <si>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</si>
  <si>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</si>
  <si>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</si>
  <si>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</si>
  <si>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</si>
  <si>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</si>
  <si>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</si>
  <si>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</si>
  <si>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</si>
  <si>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</si>
  <si>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</si>
  <si>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</si>
  <si>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</si>
  <si>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</si>
  <si>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</si>
  <si>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</si>
  <si>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</si>
  <si>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</si>
  <si>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</si>
  <si>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</si>
  <si>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</si>
  <si>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</si>
  <si>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</si>
  <si>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</si>
  <si>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</si>
  <si>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</si>
  <si>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</si>
  <si>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</si>
  <si>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</si>
  <si>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</si>
  <si>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</si>
  <si>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</si>
  <si>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</si>
  <si>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</si>
  <si>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</si>
  <si>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</si>
  <si>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</si>
  <si>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</si>
  <si>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</si>
  <si>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</si>
  <si>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</si>
  <si>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</si>
  <si>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</si>
  <si>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</si>
  <si>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</si>
  <si>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</si>
  <si>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</si>
  <si>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</si>
  <si>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</si>
  <si>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</si>
  <si>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</si>
  <si>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</si>
  <si>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</si>
  <si>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</si>
  <si>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</si>
  <si>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</si>
  <si>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</si>
  <si>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</si>
  <si>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</si>
  <si>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</si>
  <si>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</si>
  <si>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</si>
  <si>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</si>
  <si>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</si>
  <si>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</si>
  <si>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</si>
  <si>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</si>
  <si>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</si>
  <si>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</si>
  <si>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</si>
  <si>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</si>
  <si>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</si>
  <si>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</si>
  <si>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</si>
  <si>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</si>
  <si>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</si>
  <si>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</si>
  <si>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</si>
  <si>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</si>
  <si>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</si>
  <si>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</si>
  <si>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</si>
  <si>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</si>
  <si>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</si>
  <si>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</si>
  <si>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</si>
  <si>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</si>
  <si>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</si>
  <si>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</si>
  <si>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</si>
  <si>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</si>
  <si>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</si>
  <si>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</si>
  <si>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</si>
  <si>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</si>
  <si>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</si>
  <si>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</si>
  <si>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</si>
  <si>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</si>
  <si>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</si>
  <si>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</si>
  <si>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</si>
  <si>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</si>
  <si>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</si>
  <si>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</si>
  <si>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</si>
  <si>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</si>
  <si>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</si>
  <si>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</si>
  <si>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</si>
  <si>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</si>
  <si>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</si>
  <si>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</si>
  <si>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</si>
  <si>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</si>
  <si>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</si>
  <si>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</si>
  <si>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</si>
  <si>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</si>
  <si>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</si>
  <si>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</si>
  <si>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</si>
  <si>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</si>
  <si>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</si>
  <si>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</si>
  <si>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</si>
  <si>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</si>
  <si>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</si>
  <si>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</si>
  <si>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</si>
  <si>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</si>
  <si>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</si>
  <si>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</si>
  <si>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</si>
  <si>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</si>
  <si>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</si>
  <si>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</si>
  <si>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</si>
  <si>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</si>
  <si>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</si>
  <si>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</si>
  <si>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</si>
  <si>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</si>
  <si>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</si>
  <si>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</si>
  <si>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</si>
  <si>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</si>
  <si>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</si>
  <si>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</si>
  <si>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</si>
  <si>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</si>
  <si>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</si>
  <si>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</si>
  <si>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</si>
  <si>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</si>
  <si>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</si>
  <si>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</si>
  <si>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</si>
  <si>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</si>
  <si>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</si>
  <si>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</si>
  <si>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</si>
  <si>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</si>
  <si>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</si>
  <si>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</si>
  <si>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</si>
  <si>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</si>
  <si>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</si>
  <si>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</si>
  <si>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</si>
  <si>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</si>
  <si>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</si>
  <si>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</si>
  <si>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</si>
  <si>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</si>
  <si>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</si>
  <si>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</si>
  <si>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</si>
  <si>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</si>
  <si>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</si>
  <si>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</si>
  <si>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</si>
  <si>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</si>
  <si>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</si>
  <si>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</si>
  <si>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</si>
  <si>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</si>
  <si>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</si>
  <si>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</si>
  <si>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</si>
  <si>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</si>
  <si>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</si>
  <si>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</si>
  <si>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</si>
  <si>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</si>
  <si>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</si>
  <si>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</si>
  <si>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</si>
  <si>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</si>
  <si>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</si>
  <si>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</si>
  <si>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</si>
  <si>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</si>
  <si>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</si>
  <si>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</si>
  <si>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</si>
  <si>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</si>
  <si>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</si>
  <si>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</si>
  <si>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</si>
  <si>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</si>
  <si>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</si>
  <si>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</si>
  <si>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</si>
  <si>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</si>
  <si>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</si>
  <si>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</si>
  <si>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</si>
  <si>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</si>
  <si>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</si>
  <si>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</si>
  <si>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</si>
  <si>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</si>
  <si>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</si>
  <si>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</si>
  <si>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</si>
  <si>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</si>
  <si>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</si>
  <si>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</si>
  <si>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</si>
  <si>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</si>
  <si>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</si>
  <si>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</si>
  <si>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</si>
  <si>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</si>
  <si>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</si>
  <si>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</si>
  <si>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</si>
  <si>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</si>
  <si>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</si>
  <si>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</si>
  <si>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</si>
  <si>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</si>
  <si>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</si>
  <si>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</si>
  <si>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</si>
  <si>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</si>
  <si>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</si>
  <si>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</si>
  <si>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</si>
  <si>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</si>
  <si>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</si>
  <si>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</si>
  <si>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</si>
  <si>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</si>
  <si>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</si>
  <si>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</si>
  <si>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</si>
  <si>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</si>
  <si>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</si>
  <si>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</si>
  <si>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</si>
  <si>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</si>
  <si>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</si>
  <si>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</si>
  <si>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</si>
  <si>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</si>
  <si>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</si>
  <si>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</si>
  <si>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</si>
  <si>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</si>
  <si>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</si>
  <si>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</si>
  <si>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</si>
  <si>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</si>
  <si>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</si>
  <si>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</si>
  <si>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</si>
  <si>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</si>
  <si>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</si>
  <si>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</si>
  <si>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</si>
  <si>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</si>
  <si>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</si>
  <si>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</si>
  <si>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</si>
  <si>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</si>
  <si>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</si>
  <si>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</si>
  <si>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</si>
  <si>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</si>
  <si>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</si>
  <si>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</si>
  <si>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</si>
  <si>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</si>
  <si>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</si>
  <si>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</si>
  <si>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</si>
  <si>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</si>
  <si>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</si>
  <si>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</si>
  <si>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</si>
  <si>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</si>
  <si>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</si>
  <si>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</si>
  <si>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</si>
  <si>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</si>
  <si>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</si>
  <si>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</si>
  <si>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</si>
  <si>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</si>
  <si>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</si>
  <si>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</si>
  <si>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</si>
  <si>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</si>
  <si>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</si>
  <si>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</si>
  <si>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</si>
  <si>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</si>
  <si>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</si>
  <si>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</si>
  <si>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</si>
  <si>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</si>
  <si>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</si>
  <si>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</si>
  <si>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</si>
  <si>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</si>
  <si>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</si>
  <si>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</si>
  <si>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</si>
  <si>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</si>
  <si>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</si>
  <si>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</si>
  <si>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</si>
  <si>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</si>
  <si>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</si>
  <si>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</si>
  <si>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</si>
  <si>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</si>
  <si>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</si>
  <si>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</si>
  <si>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</si>
  <si>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</si>
  <si>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</si>
  <si>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</si>
  <si>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</si>
  <si>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</si>
  <si>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</si>
  <si>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</si>
  <si>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</si>
  <si>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</si>
  <si>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</si>
  <si>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</si>
  <si>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</si>
  <si>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</si>
  <si>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</si>
  <si>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</si>
  <si>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</si>
  <si>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</si>
  <si>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</si>
  <si>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</si>
  <si>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</si>
  <si>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</si>
  <si>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</si>
  <si>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</si>
  <si>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</si>
  <si>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</si>
  <si>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</si>
  <si>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</si>
  <si>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</si>
  <si>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</si>
  <si>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</si>
  <si>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</si>
  <si>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</si>
  <si>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</si>
  <si>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</si>
  <si>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</si>
  <si>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</si>
  <si>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</si>
  <si>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</si>
  <si>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</si>
  <si>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</si>
  <si>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</si>
  <si>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</si>
  <si>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</si>
  <si>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</si>
  <si>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</si>
  <si>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</si>
  <si>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</si>
  <si>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</si>
  <si>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</si>
  <si>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</si>
  <si>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</si>
  <si>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</si>
  <si>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</si>
  <si>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</si>
  <si>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</si>
  <si>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</si>
  <si>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</si>
  <si>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</si>
  <si>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</si>
  <si>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</si>
  <si>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</si>
  <si>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</si>
  <si>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</si>
  <si>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</si>
  <si>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</si>
  <si>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</si>
  <si>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</si>
  <si>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</si>
  <si>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</si>
  <si>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</si>
  <si>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</si>
  <si>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</si>
  <si>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</si>
  <si>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</si>
  <si>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</si>
  <si>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</si>
  <si>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</si>
  <si>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</si>
  <si>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</si>
  <si>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</si>
  <si>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</si>
  <si>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</si>
  <si>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</si>
  <si>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</si>
  <si>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</si>
  <si>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</si>
  <si>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</si>
  <si>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</si>
  <si>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</si>
  <si>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</si>
  <si>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</si>
  <si>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</si>
  <si>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</si>
  <si>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</si>
  <si>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</si>
  <si>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</si>
  <si>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</si>
  <si>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</si>
  <si>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</si>
  <si>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</si>
  <si>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</si>
  <si>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</si>
  <si>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</si>
  <si>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</si>
  <si>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</si>
  <si>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</si>
  <si>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</si>
  <si>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</si>
  <si>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</si>
  <si>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</si>
  <si>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</si>
  <si>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</si>
  <si>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</si>
  <si>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</si>
  <si>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</si>
  <si>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</si>
  <si>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</si>
  <si>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</si>
  <si>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</si>
  <si>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</si>
  <si>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</si>
  <si>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</si>
  <si>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</si>
  <si>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</si>
  <si>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</si>
  <si>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</si>
  <si>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</si>
  <si>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</si>
  <si>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</si>
  <si>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</si>
  <si>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</si>
  <si>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</si>
  <si>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</si>
  <si>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</si>
  <si>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</si>
  <si>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</si>
  <si>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</si>
  <si>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</si>
  <si>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</si>
  <si>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</si>
  <si>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</si>
  <si>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</si>
  <si>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</si>
  <si>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</si>
  <si>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</si>
  <si>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</si>
  <si>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</si>
  <si>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</si>
  <si>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</si>
  <si>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</si>
  <si>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</si>
  <si>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</si>
  <si>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</si>
  <si>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</si>
  <si>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</si>
  <si>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</si>
  <si>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</si>
  <si>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</si>
  <si>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</si>
  <si>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</si>
  <si>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</si>
  <si>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</si>
  <si>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</si>
  <si>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</si>
  <si>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</si>
  <si>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</si>
  <si>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</si>
  <si>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</si>
  <si>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</si>
  <si>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</si>
  <si>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</si>
  <si>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</si>
  <si>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</si>
  <si>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</si>
  <si>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</si>
  <si>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</si>
  <si>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</si>
  <si>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</si>
  <si>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</si>
  <si>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</si>
  <si>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</si>
  <si>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</si>
  <si>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</si>
  <si>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</si>
  <si>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</si>
  <si>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</si>
  <si>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</si>
  <si>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</si>
  <si>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</si>
  <si>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</si>
  <si>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</si>
  <si>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</si>
  <si>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</si>
  <si>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</si>
  <si>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</si>
  <si>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</si>
  <si>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</si>
  <si>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</si>
  <si>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</si>
  <si>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</si>
  <si>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</si>
  <si>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</si>
  <si>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</si>
  <si>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</si>
  <si>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</si>
  <si>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</si>
  <si>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</si>
  <si>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</si>
  <si>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</si>
  <si>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</si>
  <si>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</si>
  <si>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</si>
  <si>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</si>
  <si>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</si>
  <si>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</si>
  <si>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</si>
  <si>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</si>
  <si>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</si>
  <si>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</si>
  <si>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</si>
  <si>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</si>
  <si>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</si>
  <si>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</si>
  <si>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</si>
  <si>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</si>
  <si>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</si>
  <si>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</si>
  <si>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</si>
  <si>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</si>
  <si>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</si>
  <si>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</si>
  <si>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</si>
  <si>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</si>
  <si>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</si>
  <si>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</si>
  <si>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</si>
  <si>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</si>
  <si>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</si>
  <si>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</si>
  <si>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</si>
  <si>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</si>
  <si>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</si>
  <si>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</si>
  <si>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</si>
  <si>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</si>
  <si>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</si>
  <si>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</si>
  <si>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</si>
  <si>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</si>
  <si>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</si>
  <si>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</si>
  <si>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</si>
  <si>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</si>
  <si>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</si>
  <si>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</si>
  <si>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</si>
  <si>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</si>
  <si>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</si>
  <si>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</si>
  <si>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</si>
  <si>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</si>
  <si>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</si>
  <si>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</si>
  <si>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</si>
  <si>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</si>
  <si>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</si>
  <si>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</si>
  <si>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</si>
  <si>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</si>
  <si>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</si>
  <si>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</si>
  <si>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</si>
  <si>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</si>
  <si>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</si>
  <si>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</si>
  <si>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</si>
  <si>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</si>
  <si>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</si>
  <si>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</si>
  <si>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</si>
  <si>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</si>
  <si>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</si>
  <si>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</si>
  <si>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</si>
  <si>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</si>
  <si>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</si>
  <si>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</si>
  <si>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</si>
  <si>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</si>
  <si>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</si>
  <si>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</si>
  <si>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</si>
  <si>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</si>
  <si>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</si>
  <si>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</si>
  <si>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</si>
  <si>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</si>
  <si>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</si>
  <si>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</si>
  <si>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</si>
  <si>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</si>
  <si>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</si>
  <si>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</si>
  <si>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</si>
  <si>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</si>
  <si>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</si>
  <si>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</si>
  <si>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</si>
  <si>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</si>
  <si>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</si>
  <si>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</si>
  <si>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</si>
  <si>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</si>
  <si>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</si>
  <si>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</si>
  <si>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</si>
  <si>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</si>
  <si>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</si>
  <si>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</si>
  <si>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</si>
  <si>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</si>
  <si>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</si>
  <si>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</si>
  <si>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</si>
  <si>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</si>
  <si>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</si>
  <si>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</si>
  <si>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</si>
  <si>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</si>
  <si>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</si>
  <si>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</si>
  <si>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</si>
  <si>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</si>
  <si>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</si>
  <si>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</si>
  <si>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</si>
  <si>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</si>
  <si>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</si>
  <si>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</si>
  <si>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</si>
  <si>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</si>
  <si>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</si>
  <si>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</si>
  <si>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</si>
  <si>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</si>
  <si>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</si>
  <si>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</si>
  <si>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</si>
  <si>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</si>
  <si>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</si>
  <si>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</si>
  <si>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</si>
  <si>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</si>
  <si>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</si>
  <si>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</si>
  <si>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</si>
  <si>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</si>
  <si>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</si>
  <si>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</si>
  <si>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</si>
  <si>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</si>
  <si>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</si>
  <si>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</si>
  <si>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</si>
  <si>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</si>
  <si>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</si>
  <si>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</si>
  <si>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</si>
  <si>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</si>
  <si>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</si>
  <si>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</si>
  <si>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</si>
  <si>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</si>
  <si>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</si>
  <si>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</si>
  <si>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</si>
  <si>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</si>
  <si>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</si>
  <si>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</si>
  <si>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</si>
  <si>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</si>
  <si>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</si>
  <si>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</si>
  <si>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</si>
  <si>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</si>
  <si>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</si>
  <si>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</si>
  <si>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</si>
  <si>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</si>
  <si>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</si>
  <si>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</si>
  <si>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</si>
  <si>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</si>
  <si>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</si>
  <si>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</si>
  <si>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</si>
  <si>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</si>
  <si>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</si>
  <si>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</si>
  <si>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</si>
  <si>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</si>
  <si>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</si>
  <si>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</si>
  <si>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</si>
  <si>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</si>
  <si>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</si>
  <si>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</si>
  <si>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</si>
  <si>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</si>
  <si>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</si>
  <si>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</si>
  <si>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</si>
  <si>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</si>
  <si>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</si>
  <si>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</si>
  <si>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</si>
  <si>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</si>
  <si>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</si>
  <si>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</si>
  <si>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</si>
  <si>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</si>
  <si>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</si>
  <si>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</si>
  <si>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</si>
  <si>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</si>
  <si>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</si>
  <si>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</si>
  <si>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</si>
  <si>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</si>
  <si>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</si>
  <si>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</si>
  <si>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</si>
  <si>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</si>
  <si>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</si>
  <si>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</si>
  <si>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</si>
  <si>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</si>
  <si>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</si>
  <si>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</si>
  <si>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</si>
  <si>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</si>
  <si>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</si>
  <si>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</si>
  <si>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</si>
  <si>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</si>
  <si>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</si>
  <si>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</si>
  <si>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</si>
  <si>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</si>
  <si>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</si>
  <si>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</si>
  <si>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</si>
  <si>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</si>
  <si>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</si>
  <si>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</si>
  <si>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</si>
  <si>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</si>
  <si>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</si>
  <si>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</si>
  <si>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</si>
  <si>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</si>
  <si>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</si>
  <si>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</si>
  <si>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</si>
  <si>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</si>
  <si>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</si>
  <si>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</si>
  <si>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</si>
  <si>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</si>
  <si>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</si>
  <si>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</si>
  <si>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</si>
  <si>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</si>
  <si>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</si>
  <si>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</si>
  <si>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</si>
  <si>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</si>
  <si>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</si>
  <si>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</si>
  <si>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</si>
  <si>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</si>
  <si>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</si>
  <si>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</si>
  <si>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</si>
  <si>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</si>
  <si>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</si>
  <si>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</si>
  <si>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</si>
  <si>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</si>
  <si>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</si>
  <si>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</si>
  <si>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</si>
  <si>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</si>
  <si>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</si>
  <si>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</si>
  <si>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</si>
  <si>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</si>
  <si>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</si>
  <si>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</si>
  <si>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</si>
  <si>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</si>
  <si>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</si>
  <si>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</si>
  <si>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</si>
  <si>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</si>
  <si>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</si>
  <si>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</si>
  <si>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</si>
  <si>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</si>
  <si>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</si>
  <si>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</si>
  <si>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</si>
  <si>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</si>
  <si>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</si>
  <si>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</si>
  <si>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</si>
  <si>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</si>
  <si>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</si>
  <si>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</si>
  <si>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</si>
  <si>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</si>
  <si>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</si>
  <si>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</si>
  <si>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</si>
  <si>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</si>
  <si>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</si>
  <si>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</si>
  <si>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</si>
  <si>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</si>
  <si>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</si>
  <si>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</si>
  <si>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</si>
  <si>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</si>
  <si>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</si>
  <si>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</si>
  <si>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</si>
  <si>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</si>
  <si>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</si>
  <si>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</si>
  <si>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</si>
  <si>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</si>
  <si>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</si>
  <si>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</si>
  <si>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</si>
  <si>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</si>
  <si>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</si>
  <si>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</si>
  <si>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</si>
  <si>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</si>
  <si>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</si>
  <si>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</si>
  <si>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</si>
  <si>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</si>
  <si>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</si>
  <si>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</si>
  <si>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</si>
  <si>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</si>
  <si>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</si>
  <si>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</si>
  <si>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</si>
  <si>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</si>
  <si>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</si>
  <si>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</si>
  <si>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</si>
  <si>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</si>
  <si>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</si>
  <si>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</si>
  <si>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</si>
  <si>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</si>
  <si>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</si>
  <si>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</si>
  <si>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</si>
  <si>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</si>
  <si>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</si>
  <si>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</si>
  <si>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</si>
  <si>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</si>
  <si>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</si>
  <si>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</si>
  <si>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</si>
  <si>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</si>
  <si>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</si>
  <si>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</si>
  <si>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</si>
  <si>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</si>
  <si>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</si>
  <si>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</si>
  <si>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</si>
  <si>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</si>
  <si>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</si>
  <si>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</si>
  <si>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</si>
  <si>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</si>
  <si>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</si>
  <si>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</si>
  <si>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</si>
  <si>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</si>
  <si>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</si>
  <si>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</si>
  <si>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</si>
  <si>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</si>
  <si>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</si>
  <si>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</si>
  <si>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</si>
  <si>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</si>
  <si>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</si>
  <si>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</si>
  <si>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</si>
  <si>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</si>
  <si>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</si>
  <si>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</si>
  <si>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</si>
  <si>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</si>
  <si>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</si>
  <si>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</si>
  <si>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</si>
  <si>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</si>
  <si>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</si>
  <si>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</si>
  <si>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</si>
  <si>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</si>
  <si>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</si>
  <si>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</si>
  <si>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</si>
  <si>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</si>
  <si>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</si>
  <si>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</si>
  <si>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</si>
  <si>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</si>
  <si>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</si>
  <si>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</si>
  <si>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</si>
  <si>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</si>
  <si>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</si>
  <si>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</si>
  <si>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</si>
  <si>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</si>
  <si>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</si>
  <si>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</si>
  <si>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</si>
  <si>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</si>
  <si>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</si>
  <si>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</si>
  <si>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</si>
  <si>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</si>
  <si>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</si>
  <si>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</si>
  <si>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</si>
  <si>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</si>
  <si>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</si>
  <si>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</si>
  <si>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</si>
  <si>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</si>
  <si>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</si>
  <si>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</si>
  <si>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</si>
  <si>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</si>
  <si>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</si>
  <si>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</si>
  <si>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</si>
  <si>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</si>
  <si>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</si>
  <si>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</si>
  <si>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</si>
  <si>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</si>
  <si>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</si>
  <si>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</si>
  <si>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</si>
  <si>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</si>
  <si>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</si>
  <si>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</si>
  <si>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</si>
  <si>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</si>
  <si>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</si>
  <si>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</si>
  <si>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</si>
  <si>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</si>
  <si>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</si>
  <si>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</si>
  <si>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</si>
  <si>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</si>
  <si>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</si>
  <si>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</si>
  <si>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</si>
  <si>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</si>
  <si>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</si>
  <si>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</si>
  <si>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</si>
  <si>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</si>
  <si>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</si>
  <si>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</si>
  <si>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</si>
  <si>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</si>
  <si>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</si>
  <si>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</si>
  <si>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</si>
  <si>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</si>
  <si>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</si>
  <si>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</si>
  <si>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</si>
  <si>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</si>
  <si>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</si>
  <si>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</si>
  <si>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</si>
  <si>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</si>
  <si>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</si>
  <si>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</si>
  <si>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</si>
  <si>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</si>
  <si>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</si>
  <si>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</si>
  <si>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</si>
  <si>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</si>
  <si>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</si>
  <si>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</si>
  <si>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</si>
  <si>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</si>
  <si>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</si>
  <si>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</si>
  <si>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</si>
  <si>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</si>
  <si>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</si>
  <si>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</si>
  <si>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</si>
  <si>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</si>
  <si>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</si>
  <si>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</si>
  <si>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</si>
  <si>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</si>
  <si>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</si>
  <si>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</si>
  <si>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</si>
  <si>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</si>
  <si>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</si>
  <si>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</si>
  <si>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</si>
  <si>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</si>
  <si>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</si>
  <si>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</si>
  <si>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</si>
  <si>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</si>
  <si>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</si>
  <si>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</si>
  <si>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</si>
  <si>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</si>
  <si>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</si>
  <si>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</si>
  <si>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</si>
  <si>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</si>
  <si>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</si>
  <si>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</si>
  <si>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</si>
  <si>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</si>
  <si>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</si>
  <si>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</si>
  <si>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</si>
  <si>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</si>
  <si>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</si>
  <si>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</si>
  <si>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</si>
  <si>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</si>
  <si>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</si>
  <si>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</si>
  <si>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</si>
  <si>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</si>
  <si>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</si>
  <si>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</si>
  <si>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</si>
  <si>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</si>
  <si>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</si>
  <si>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</si>
  <si>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</si>
  <si>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</si>
  <si>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</si>
  <si>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</si>
  <si>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</si>
  <si>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</si>
  <si>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</si>
  <si>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</si>
  <si>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</si>
  <si>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</si>
  <si>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</si>
  <si>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</si>
  <si>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</si>
  <si>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</si>
  <si>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</si>
  <si>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</si>
  <si>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</si>
  <si>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</si>
  <si>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</si>
  <si>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</si>
  <si>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</si>
  <si>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</si>
  <si>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</si>
  <si>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</si>
  <si>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</si>
  <si>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</si>
  <si>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</si>
  <si>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</si>
  <si>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</si>
  <si>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</si>
  <si>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</si>
  <si>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</si>
  <si>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</si>
  <si>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</si>
  <si>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</si>
  <si>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</si>
  <si>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</si>
  <si>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</si>
  <si>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</si>
  <si>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</si>
  <si>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</si>
  <si>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</si>
  <si>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</si>
  <si>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</si>
  <si>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</si>
  <si>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</si>
  <si>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</si>
  <si>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</si>
  <si>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</si>
  <si>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</si>
  <si>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</si>
  <si>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</si>
  <si>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</si>
  <si>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</si>
  <si>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</si>
  <si>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</si>
  <si>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</si>
  <si>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</si>
  <si>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</si>
  <si>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</si>
  <si>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</si>
  <si>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</si>
  <si>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</si>
  <si>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</si>
  <si>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</si>
  <si>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</si>
  <si>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</si>
  <si>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</si>
  <si>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</si>
  <si>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</si>
  <si>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</si>
  <si>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</si>
  <si>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</si>
  <si>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</si>
  <si>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</si>
  <si>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</si>
  <si>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</si>
  <si>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</si>
  <si>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</si>
  <si>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</si>
  <si>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</si>
  <si>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</si>
  <si>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</si>
  <si>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</si>
  <si>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</si>
  <si>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</si>
  <si>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</si>
  <si>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</si>
  <si>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</si>
  <si>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</si>
  <si>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</si>
  <si>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</si>
  <si>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</si>
  <si>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</si>
  <si>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</si>
  <si>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</si>
  <si>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</si>
  <si>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</si>
  <si>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</si>
  <si>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</si>
  <si>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</si>
  <si>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</si>
  <si>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</si>
  <si>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</si>
  <si>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</si>
  <si>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</si>
  <si>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</si>
  <si>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</si>
  <si>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</si>
  <si>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</si>
  <si>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</si>
  <si>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</si>
  <si>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</si>
  <si>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</si>
  <si>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</si>
  <si>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</si>
  <si>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</si>
  <si>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</si>
  <si>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</si>
  <si>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</si>
  <si>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</si>
  <si>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</si>
  <si>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</si>
  <si>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</si>
  <si>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</si>
  <si>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</si>
  <si>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</si>
  <si>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</si>
  <si>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</si>
  <si>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</si>
  <si>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</si>
  <si>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</si>
  <si>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</si>
  <si>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</si>
  <si>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</si>
  <si>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</si>
  <si>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</si>
  <si>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</si>
  <si>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</si>
  <si>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</si>
  <si>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</si>
  <si>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</si>
  <si>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</si>
  <si>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</si>
  <si>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</si>
  <si>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</si>
  <si>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</si>
  <si>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</si>
  <si>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</si>
  <si>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</si>
  <si>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</si>
  <si>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</si>
  <si>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</si>
  <si>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</si>
  <si>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</si>
  <si>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</si>
  <si>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</si>
  <si>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</si>
  <si>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</si>
  <si>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</si>
  <si>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</si>
  <si>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</si>
  <si>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</si>
  <si>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</si>
  <si>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</si>
  <si>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</si>
  <si>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</si>
  <si>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</si>
  <si>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</si>
  <si>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</si>
  <si>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</si>
  <si>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</si>
  <si>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</si>
  <si>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</si>
  <si>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</si>
  <si>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</si>
  <si>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</si>
  <si>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</si>
  <si>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</si>
  <si>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</si>
  <si>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</si>
  <si>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</si>
  <si>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</si>
  <si>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</si>
  <si>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</si>
  <si>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</si>
  <si>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</si>
  <si>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</si>
  <si>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</si>
  <si>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</si>
  <si>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</si>
  <si>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</si>
  <si>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</si>
  <si>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</si>
  <si>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</si>
  <si>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</si>
  <si>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</si>
  <si>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</si>
  <si>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</si>
  <si>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</si>
  <si>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</si>
  <si>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</si>
  <si>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</si>
  <si>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</si>
  <si>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</si>
  <si>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</si>
  <si>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</si>
  <si>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</si>
  <si>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</si>
  <si>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</si>
  <si>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</si>
  <si>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</si>
  <si>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</si>
  <si>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</si>
  <si>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</si>
  <si>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</si>
  <si>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</si>
  <si>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</si>
  <si>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</si>
  <si>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</si>
  <si>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</si>
  <si>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</si>
  <si>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</si>
  <si>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</si>
  <si>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</si>
  <si>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</si>
  <si>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</si>
  <si>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</si>
  <si>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</si>
  <si>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</si>
  <si>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</si>
  <si>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</si>
  <si>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</si>
  <si>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</si>
  <si>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</si>
  <si>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</si>
  <si>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</si>
  <si>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</si>
  <si>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</si>
  <si>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</si>
  <si>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</si>
  <si>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</si>
  <si>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</si>
  <si>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</si>
  <si>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</si>
  <si>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</si>
  <si>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</si>
  <si>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</si>
  <si>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</si>
  <si>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</si>
  <si>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</si>
  <si>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</si>
  <si>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</si>
  <si>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</si>
  <si>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</si>
  <si>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</si>
  <si>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</si>
  <si>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</si>
  <si>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</si>
  <si>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</si>
  <si>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</si>
  <si>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</si>
  <si>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</si>
  <si>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</si>
  <si>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</si>
  <si>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</si>
  <si>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</si>
  <si>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</si>
  <si>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</si>
  <si>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</si>
  <si>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</si>
  <si>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</si>
  <si>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</si>
  <si>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</si>
  <si>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</si>
  <si>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</si>
  <si>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</si>
  <si>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</si>
  <si>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</si>
  <si>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</si>
  <si>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</si>
  <si>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</si>
  <si>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</si>
  <si>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</si>
  <si>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</si>
  <si>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</si>
  <si>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</si>
  <si>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</si>
  <si>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</si>
  <si>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</si>
  <si>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</si>
  <si>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</si>
  <si>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</si>
  <si>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</si>
  <si>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</si>
  <si>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</si>
  <si>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</si>
  <si>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</si>
  <si>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</si>
  <si>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</si>
  <si>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</si>
  <si>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</si>
  <si>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</si>
  <si>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</si>
  <si>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</si>
  <si>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</si>
  <si>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</si>
  <si>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</si>
  <si>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</si>
  <si>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</si>
  <si>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</si>
  <si>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</si>
  <si>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</si>
  <si>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</si>
  <si>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</si>
  <si>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</si>
  <si>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</si>
  <si>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</si>
  <si>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</si>
  <si>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</si>
  <si>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</si>
  <si>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</si>
  <si>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</si>
  <si>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</si>
  <si>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</si>
  <si>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</si>
  <si>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</si>
  <si>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</si>
  <si>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</si>
  <si>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</si>
  <si>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</si>
  <si>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</si>
  <si>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</si>
  <si>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</si>
  <si>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</si>
  <si>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</si>
  <si>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</si>
  <si>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</si>
  <si>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</si>
  <si>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</si>
  <si>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</si>
  <si>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</si>
  <si>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</si>
  <si>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</si>
  <si>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</si>
  <si>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</si>
  <si>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</si>
  <si>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</si>
  <si>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</si>
  <si>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</si>
  <si>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</si>
  <si>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</si>
  <si>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</si>
  <si>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</si>
  <si>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</si>
  <si>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</si>
  <si>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</si>
  <si>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</si>
  <si>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</si>
  <si>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</si>
  <si>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</si>
  <si>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</si>
  <si>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</si>
  <si>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</si>
  <si>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</si>
  <si>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</si>
  <si>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</si>
  <si>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</si>
  <si>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</si>
  <si>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</si>
  <si>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</si>
  <si>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</si>
  <si>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</si>
  <si>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</si>
  <si>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</si>
  <si>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</si>
  <si>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</si>
  <si>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</si>
  <si>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</si>
  <si>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</si>
  <si>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</si>
  <si>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</si>
  <si>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</si>
  <si>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</si>
  <si>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</si>
  <si>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</si>
  <si>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</si>
  <si>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</si>
  <si>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</si>
  <si>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</si>
  <si>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</si>
  <si>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</si>
  <si>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</si>
  <si>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</si>
  <si>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</si>
  <si>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</si>
  <si>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</si>
  <si>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</si>
  <si>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</si>
  <si>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</si>
  <si>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</si>
  <si>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</si>
  <si>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</si>
  <si>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</si>
  <si>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</si>
  <si>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</si>
  <si>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</si>
  <si>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</si>
  <si>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</si>
  <si>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</si>
  <si>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</si>
  <si>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</si>
  <si>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</si>
  <si>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</si>
  <si>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</si>
  <si>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</si>
  <si>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</si>
  <si>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</si>
  <si>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</si>
  <si>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</si>
  <si>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</si>
  <si>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</si>
  <si>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</si>
  <si>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</si>
  <si>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</si>
  <si>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</si>
  <si>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</si>
  <si>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</si>
  <si>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</si>
  <si>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</si>
  <si>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</si>
  <si>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</si>
  <si>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</si>
  <si>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</si>
  <si>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</si>
  <si>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</si>
  <si>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</si>
  <si>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</si>
  <si>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</si>
  <si>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</si>
  <si>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</si>
  <si>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</si>
  <si>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</si>
  <si>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</si>
  <si>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</si>
  <si>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</si>
  <si>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</si>
  <si>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</si>
  <si>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</si>
  <si>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</si>
  <si>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</si>
  <si>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</si>
  <si>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</si>
  <si>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</si>
  <si>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</si>
  <si>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</si>
  <si>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</si>
  <si>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</si>
  <si>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</si>
  <si>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</si>
  <si>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</si>
  <si>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</si>
  <si>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</si>
  <si>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</si>
  <si>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</si>
  <si>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</si>
  <si>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</si>
  <si>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</si>
  <si>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</si>
  <si>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</si>
  <si>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</si>
  <si>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</si>
  <si>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</si>
  <si>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</si>
  <si>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</si>
  <si>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</si>
  <si>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</si>
  <si>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</si>
  <si>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</si>
  <si>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</si>
  <si>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</si>
  <si>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</si>
  <si>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</si>
  <si>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</si>
  <si>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</si>
  <si>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</si>
  <si>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</si>
  <si>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</si>
  <si>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</si>
  <si>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</si>
  <si>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</si>
  <si>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</si>
  <si>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</si>
  <si>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</si>
  <si>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</si>
  <si>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</si>
  <si>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</si>
  <si>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</si>
  <si>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</si>
  <si>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</si>
  <si>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</si>
  <si>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</si>
  <si>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</si>
  <si>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</si>
  <si>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</si>
  <si>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</si>
  <si>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</si>
  <si>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</si>
  <si>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</si>
  <si>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</si>
  <si>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</si>
  <si>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</si>
  <si>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</si>
  <si>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</si>
  <si>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</si>
  <si>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</si>
  <si>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</si>
  <si>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</si>
  <si>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</si>
  <si>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</si>
  <si>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</si>
  <si>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</si>
  <si>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</si>
  <si>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</si>
  <si>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</si>
  <si>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</si>
  <si>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</si>
  <si>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</si>
  <si>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</si>
  <si>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</si>
  <si>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</si>
  <si>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</si>
  <si>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</si>
  <si>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</si>
  <si>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</si>
  <si>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</si>
  <si>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</si>
  <si>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</si>
  <si>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</si>
  <si>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</si>
  <si>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</si>
  <si>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</si>
  <si>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</si>
  <si>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</si>
  <si>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</si>
  <si>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</si>
  <si>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</si>
  <si>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</si>
  <si>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</si>
  <si>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</si>
  <si>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</si>
  <si>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</si>
  <si>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</si>
  <si>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</si>
  <si>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</si>
  <si>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</si>
  <si>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</si>
  <si>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</si>
  <si>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</si>
  <si>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</si>
  <si>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</si>
  <si>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</si>
  <si>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</si>
  <si>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</si>
  <si>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</si>
  <si>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</si>
  <si>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</si>
  <si>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</si>
  <si>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</si>
  <si>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</si>
  <si>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</si>
  <si>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</si>
  <si>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</si>
  <si>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</si>
  <si>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</si>
  <si>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</si>
  <si>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</si>
  <si>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</si>
  <si>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</si>
  <si>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</si>
  <si>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</si>
  <si>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</si>
  <si>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</si>
  <si>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</si>
  <si>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</si>
  <si>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</si>
  <si>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</si>
  <si>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</si>
  <si>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</si>
  <si>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</si>
  <si>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</si>
  <si>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</si>
  <si>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</si>
  <si>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</si>
  <si>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</si>
  <si>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</si>
  <si>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</si>
  <si>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</si>
  <si>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</si>
  <si>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</si>
  <si>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</si>
  <si>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</si>
  <si>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</si>
  <si>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</si>
  <si>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</si>
  <si>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</si>
  <si>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</si>
  <si>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</si>
  <si>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</si>
  <si>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</si>
  <si>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</si>
  <si>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</si>
  <si>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</si>
  <si>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</si>
  <si>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</si>
  <si>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</si>
  <si>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</si>
  <si>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</si>
  <si>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</si>
  <si>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</si>
  <si>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</si>
  <si>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</si>
  <si>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</si>
  <si>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</si>
  <si>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</si>
  <si>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</si>
  <si>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</si>
  <si>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</si>
  <si>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</si>
  <si>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</si>
  <si>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</si>
  <si>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</si>
  <si>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</si>
  <si>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</si>
  <si>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</si>
  <si>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</si>
  <si>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</si>
  <si>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</si>
  <si>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</si>
  <si>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</si>
  <si>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</si>
  <si>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</si>
  <si>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</si>
  <si>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</si>
  <si>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</si>
  <si>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</si>
  <si>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</si>
  <si>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</si>
  <si>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</si>
  <si>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</si>
  <si>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</si>
  <si>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</si>
  <si>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</si>
  <si>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</si>
  <si>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</si>
  <si>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</si>
  <si>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</si>
  <si>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</si>
  <si>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</si>
  <si>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</si>
  <si>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</si>
  <si>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</si>
  <si>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</si>
  <si>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</si>
  <si>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</si>
  <si>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</si>
  <si>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</si>
  <si>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</si>
  <si>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</si>
  <si>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</si>
  <si>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</si>
  <si>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</si>
  <si>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</si>
  <si>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</si>
  <si>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</si>
  <si>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</si>
  <si>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</si>
  <si>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</si>
  <si>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</si>
  <si>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</si>
  <si>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</si>
  <si>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</si>
  <si>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</si>
  <si>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</si>
  <si>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</si>
  <si>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</si>
  <si>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</si>
  <si>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</si>
  <si>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</si>
  <si>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</si>
  <si>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</si>
  <si>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</si>
  <si>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</si>
  <si>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</si>
  <si>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</si>
  <si>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</si>
  <si>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</si>
  <si>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</si>
  <si>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</si>
  <si>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</si>
  <si>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</si>
  <si>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</si>
  <si>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</si>
  <si>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</si>
  <si>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</si>
  <si>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</si>
  <si>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</si>
  <si>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</si>
  <si>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</si>
  <si>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</si>
  <si>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</si>
  <si>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</si>
  <si>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</si>
  <si>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</si>
  <si>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</si>
  <si>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</si>
  <si>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</si>
  <si>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</si>
  <si>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</si>
  <si>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</si>
  <si>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</si>
  <si>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</si>
  <si>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</si>
  <si>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</si>
  <si>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</si>
  <si>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</si>
  <si>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</si>
  <si>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</si>
  <si>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</si>
  <si>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</si>
  <si>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</si>
  <si>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</si>
  <si>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</si>
  <si>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</si>
  <si>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</si>
  <si>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</si>
  <si>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</si>
  <si>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</si>
  <si>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</si>
  <si>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</si>
  <si>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</si>
  <si>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</si>
  <si>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</si>
  <si>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</si>
  <si>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</si>
  <si>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</si>
  <si>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</si>
  <si>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</si>
  <si>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</si>
  <si>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</si>
  <si>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</si>
  <si>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</si>
  <si>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</si>
  <si>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</si>
  <si>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</si>
  <si>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</si>
  <si>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</si>
  <si>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</si>
  <si>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</si>
  <si>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</si>
  <si>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</si>
  <si>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</si>
  <si>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</si>
  <si>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</si>
  <si>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</si>
  <si>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</si>
  <si>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</si>
  <si>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</si>
  <si>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</si>
  <si>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</si>
  <si>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</si>
  <si>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</si>
  <si>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</si>
  <si>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</si>
  <si>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</si>
  <si>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</si>
  <si>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</si>
  <si>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</si>
  <si>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</si>
  <si>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</si>
  <si>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</si>
  <si>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</si>
  <si>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</si>
  <si>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</si>
  <si>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</si>
  <si>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</si>
  <si>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</si>
  <si>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</si>
  <si>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</si>
  <si>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</si>
  <si>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</si>
  <si>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</si>
  <si>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</si>
  <si>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</si>
  <si>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</si>
  <si>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</si>
  <si>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</si>
  <si>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</si>
  <si>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</si>
  <si>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</si>
  <si>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</si>
  <si>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</si>
  <si>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</si>
  <si>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</si>
  <si>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</si>
  <si>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</si>
  <si>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</si>
  <si>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</si>
  <si>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</si>
  <si>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</si>
  <si>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</si>
  <si>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</si>
  <si>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</si>
  <si>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</si>
  <si>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</si>
  <si>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</si>
  <si>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</si>
  <si>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</si>
  <si>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</si>
  <si>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</si>
  <si>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</si>
  <si>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</si>
  <si>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</si>
  <si>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</si>
  <si>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</si>
  <si>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</si>
  <si>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</si>
  <si>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</si>
  <si>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</si>
  <si>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</si>
  <si>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</si>
  <si>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</si>
  <si>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</si>
  <si>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</si>
  <si>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</si>
  <si>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</si>
  <si>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</si>
  <si>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</si>
  <si>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</si>
  <si>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</si>
  <si>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</si>
  <si>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</si>
  <si>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</si>
  <si>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</si>
  <si>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</si>
  <si>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</si>
  <si>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</si>
  <si>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</si>
  <si>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</si>
  <si>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</si>
  <si>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</si>
  <si>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</si>
  <si>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</si>
  <si>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</si>
  <si>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</si>
  <si>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</si>
  <si>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</si>
  <si>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</si>
  <si>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</si>
  <si>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</si>
  <si>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</si>
  <si>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</si>
  <si>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</si>
  <si>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</si>
  <si>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</si>
  <si>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</si>
  <si>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</si>
  <si>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</si>
  <si>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</si>
  <si>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</si>
  <si>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</si>
  <si>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</si>
  <si>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</si>
  <si>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</si>
  <si>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</si>
  <si>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</si>
  <si>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</si>
  <si>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</si>
  <si>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</si>
  <si>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</si>
  <si>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</si>
  <si>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</si>
  <si>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</si>
  <si>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</si>
  <si>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</si>
  <si>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</si>
  <si>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</si>
  <si>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</si>
  <si>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</si>
  <si>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</si>
  <si>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</si>
  <si>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</si>
  <si>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</si>
  <si>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</si>
  <si>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</si>
  <si>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</si>
  <si>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</si>
  <si>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</si>
  <si>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</si>
  <si>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</si>
  <si>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</si>
  <si>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</si>
  <si>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</si>
  <si>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</si>
  <si>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</si>
  <si>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</si>
  <si>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</si>
  <si>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</si>
  <si>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</si>
  <si>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</si>
  <si>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</si>
  <si>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</si>
  <si>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</si>
  <si>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</si>
  <si>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</si>
  <si>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</si>
  <si>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</si>
  <si>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</si>
  <si>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</si>
  <si>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</si>
  <si>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</si>
  <si>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</si>
  <si>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</si>
  <si>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</si>
  <si>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</si>
  <si>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</si>
  <si>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</si>
  <si>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</si>
  <si>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</si>
  <si>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</si>
  <si>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</si>
  <si>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</si>
  <si>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</si>
  <si>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</si>
  <si>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</si>
  <si>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</si>
  <si>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</si>
  <si>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</si>
  <si>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</si>
  <si>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</si>
  <si>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</si>
  <si>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</si>
  <si>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</si>
  <si>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</si>
  <si>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</si>
  <si>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</si>
  <si>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</si>
  <si>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</si>
  <si>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</si>
  <si>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</si>
  <si>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</si>
  <si>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</si>
  <si>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</si>
  <si>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</si>
  <si>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</si>
  <si>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</si>
  <si>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</si>
  <si>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</si>
  <si>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</si>
  <si>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</si>
  <si>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</si>
  <si>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</si>
  <si>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</si>
  <si>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</si>
  <si>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</si>
  <si>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</si>
  <si>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</si>
  <si>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</si>
  <si>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</si>
  <si>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</si>
  <si>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</si>
  <si>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</si>
  <si>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</si>
  <si>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</si>
  <si>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</si>
  <si>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</si>
  <si>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</si>
  <si>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</si>
  <si>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</si>
  <si>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</si>
  <si>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</si>
  <si>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</si>
  <si>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</si>
  <si>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</si>
  <si>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</si>
  <si>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</si>
  <si>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</si>
  <si>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</si>
  <si>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</si>
  <si>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</si>
  <si>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</si>
  <si>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</si>
  <si>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</si>
  <si>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</si>
  <si>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</si>
  <si>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</si>
  <si>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</si>
  <si>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</si>
  <si>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</si>
  <si>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</si>
  <si>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</si>
  <si>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</si>
  <si>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</si>
  <si>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</si>
  <si>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</si>
  <si>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</si>
  <si>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</si>
  <si>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</si>
  <si>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</si>
  <si>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</si>
  <si>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</si>
  <si>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</si>
  <si>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</si>
  <si>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</si>
  <si>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</si>
  <si>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</si>
  <si>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</si>
  <si>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</si>
  <si>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</si>
  <si>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</si>
  <si>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</si>
  <si>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</si>
  <si>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</si>
  <si>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</si>
  <si>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</si>
  <si>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</si>
  <si>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</si>
  <si>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</si>
  <si>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</si>
  <si>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</si>
  <si>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</si>
  <si>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</si>
  <si>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</si>
  <si>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</si>
  <si>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</si>
  <si>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</si>
  <si>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</si>
  <si>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</si>
  <si>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</si>
  <si>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</si>
  <si>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</si>
  <si>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</si>
  <si>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</si>
  <si>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</si>
  <si>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</si>
  <si>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</si>
  <si>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</si>
  <si>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</si>
  <si>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</si>
  <si>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</si>
  <si>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</si>
  <si>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</si>
  <si>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</si>
  <si>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</si>
  <si>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</si>
  <si>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</si>
  <si>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</si>
  <si>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</si>
  <si>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</si>
  <si>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</si>
  <si>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</si>
  <si>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</si>
  <si>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</si>
  <si>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</si>
  <si>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</si>
  <si>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</si>
  <si>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</si>
  <si>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</si>
  <si>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</si>
  <si>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</si>
  <si>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</si>
  <si>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</si>
  <si>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</si>
  <si>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</si>
  <si>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</si>
  <si>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</si>
  <si>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</si>
  <si>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</si>
  <si>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</si>
  <si>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</si>
  <si>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</si>
  <si>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</si>
  <si>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</si>
  <si>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</si>
  <si>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</si>
  <si>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</si>
  <si>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</si>
  <si>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</si>
  <si>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</si>
  <si>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</si>
  <si>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</si>
  <si>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</si>
  <si>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</si>
  <si>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</si>
  <si>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</si>
  <si>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</si>
  <si>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</si>
  <si>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</si>
  <si>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</si>
  <si>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</si>
  <si>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</si>
  <si>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</si>
  <si>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</si>
  <si>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</si>
  <si>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</si>
  <si>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</si>
  <si>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</si>
  <si>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</si>
  <si>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</si>
  <si>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</si>
  <si>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</si>
  <si>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</si>
  <si>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</si>
  <si>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</si>
  <si>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</si>
  <si>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</si>
  <si>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</si>
  <si>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</si>
  <si>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</si>
  <si>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</si>
  <si>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</si>
  <si>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</si>
  <si>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</si>
  <si>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</si>
  <si>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</si>
  <si>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</si>
  <si>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</si>
  <si>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</si>
  <si>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</si>
  <si>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</si>
  <si>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</si>
  <si>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</si>
  <si>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</si>
  <si>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</si>
  <si>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</si>
  <si>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</si>
  <si>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</si>
  <si>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</si>
  <si>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</si>
  <si>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</si>
  <si>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</si>
  <si>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</si>
  <si>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</si>
  <si>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</si>
  <si>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</si>
  <si>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</si>
  <si>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</si>
  <si>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</si>
  <si>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</si>
  <si>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</si>
  <si>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</si>
  <si>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</si>
  <si>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</si>
  <si>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</si>
  <si>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</si>
  <si>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</si>
  <si>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</si>
  <si>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</si>
  <si>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</si>
  <si>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</si>
  <si>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</si>
  <si>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</si>
  <si>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</si>
  <si>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</si>
  <si>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</si>
  <si>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</si>
  <si>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</si>
  <si>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</si>
  <si>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</si>
  <si>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</si>
  <si>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</si>
  <si>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</si>
  <si>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</si>
  <si>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</si>
  <si>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</si>
  <si>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</si>
  <si>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</si>
  <si>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</si>
  <si>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</si>
  <si>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</si>
  <si>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</si>
  <si>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</si>
  <si>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</si>
  <si>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</si>
  <si>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</si>
  <si>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</si>
  <si>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</si>
  <si>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</si>
  <si>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</si>
  <si>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</si>
  <si>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</si>
  <si>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</si>
  <si>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</si>
  <si>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</si>
  <si>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</si>
  <si>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</si>
  <si>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</si>
  <si>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</si>
  <si>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</si>
  <si>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</si>
  <si>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</si>
  <si>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</si>
  <si>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</si>
  <si>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</si>
  <si>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</si>
  <si>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</si>
  <si>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</si>
  <si>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</si>
  <si>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</si>
  <si>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</si>
  <si>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</si>
  <si>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</si>
  <si>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</si>
  <si>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</si>
  <si>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</si>
  <si>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</si>
  <si>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</si>
  <si>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</si>
  <si>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</si>
  <si>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</si>
  <si>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</si>
  <si>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</si>
  <si>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</si>
  <si>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</si>
  <si>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</si>
  <si>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</si>
  <si>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</si>
  <si>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</si>
  <si>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</si>
  <si>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</si>
  <si>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</si>
  <si>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</si>
  <si>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</si>
  <si>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</si>
  <si>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</si>
  <si>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</si>
  <si>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</si>
  <si>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</si>
  <si>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</si>
  <si>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</si>
  <si>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</si>
  <si>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</si>
  <si>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</si>
  <si>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</si>
  <si>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</si>
  <si>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</si>
  <si>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</si>
  <si>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</si>
  <si>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</si>
  <si>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</si>
  <si>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</si>
  <si>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</si>
  <si>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</si>
  <si>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</si>
  <si>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</si>
  <si>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</si>
  <si>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</si>
  <si>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</si>
  <si>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</si>
  <si>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</si>
  <si>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</si>
  <si>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</si>
  <si>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</si>
  <si>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</si>
  <si>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</si>
  <si>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</si>
  <si>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</si>
  <si>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</si>
  <si>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</si>
  <si>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</si>
  <si>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</si>
  <si>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</si>
  <si>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</si>
  <si>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</si>
  <si>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</si>
  <si>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</si>
  <si>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</si>
  <si>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</si>
  <si>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</si>
  <si>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</si>
  <si>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</si>
  <si>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</si>
  <si>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</si>
  <si>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</si>
  <si>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</si>
  <si>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</si>
  <si>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</si>
  <si>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</si>
  <si>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</si>
  <si>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</si>
  <si>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</si>
  <si>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</si>
  <si>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</si>
  <si>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</si>
  <si>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</si>
  <si>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</si>
  <si>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</si>
  <si>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</si>
  <si>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</si>
  <si>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</si>
  <si>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</si>
  <si>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</si>
  <si>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</si>
  <si>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</si>
  <si>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</si>
  <si>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</si>
  <si>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</si>
  <si>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</si>
  <si>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</si>
  <si>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</si>
  <si>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</si>
  <si>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</si>
  <si>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</si>
  <si>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</si>
  <si>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</si>
  <si>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</si>
  <si>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</si>
  <si>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</si>
  <si>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</si>
  <si>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</si>
  <si>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</si>
  <si>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</si>
  <si>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</si>
  <si>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</si>
  <si>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</si>
  <si>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</si>
  <si>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</si>
  <si>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</si>
  <si>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</si>
  <si>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</si>
  <si>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</si>
  <si>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</si>
  <si>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</si>
  <si>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</si>
  <si>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</si>
  <si>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</si>
  <si>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</si>
  <si>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</si>
  <si>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</si>
  <si>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</si>
  <si>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</si>
  <si>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</si>
  <si>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</si>
  <si>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</si>
  <si>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</si>
  <si>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</si>
  <si>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</si>
  <si>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</si>
  <si>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</si>
  <si>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</si>
  <si>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</si>
  <si>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</si>
  <si>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</si>
  <si>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</si>
  <si>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</si>
  <si>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</si>
  <si>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</si>
  <si>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</si>
  <si>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</si>
  <si>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</si>
  <si>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</si>
  <si>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</si>
  <si>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</si>
  <si>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</si>
  <si>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</si>
  <si>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</si>
  <si>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</si>
  <si>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</si>
  <si>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</si>
  <si>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</si>
  <si>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</si>
  <si>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</si>
  <si>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</si>
  <si>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</si>
  <si>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</si>
  <si>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</si>
  <si>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</si>
  <si>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</si>
  <si>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</si>
  <si>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</si>
  <si>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</si>
  <si>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</si>
  <si>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</si>
  <si>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</si>
  <si>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</si>
  <si>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</si>
  <si>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</si>
  <si>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</si>
  <si>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</si>
  <si>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</si>
  <si>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</si>
  <si>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</si>
  <si>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</si>
  <si>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</si>
  <si>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</si>
  <si>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</si>
  <si>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</si>
  <si>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</si>
  <si>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</si>
  <si>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</si>
  <si>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</si>
  <si>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</si>
  <si>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</si>
  <si>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</si>
  <si>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</si>
  <si>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</si>
  <si>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</si>
  <si>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</si>
  <si>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</si>
  <si>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</si>
  <si>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</si>
  <si>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</si>
  <si>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</si>
  <si>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</si>
  <si>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</si>
  <si>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</si>
  <si>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</si>
  <si>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</si>
  <si>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</si>
  <si>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</si>
  <si>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</si>
  <si>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</si>
  <si>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</si>
  <si>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</si>
  <si>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</si>
  <si>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</si>
  <si>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</si>
  <si>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</si>
  <si>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</si>
  <si>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</si>
  <si>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</si>
  <si>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</si>
  <si>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</si>
  <si>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</si>
  <si>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</si>
  <si>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</si>
  <si>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</si>
  <si>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</si>
  <si>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</si>
  <si>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</si>
  <si>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</si>
  <si>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</si>
  <si>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</si>
  <si>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</si>
  <si>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</si>
  <si>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</si>
  <si>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</si>
  <si>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</si>
  <si>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</si>
  <si>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</si>
  <si>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</si>
  <si>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</si>
  <si>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</si>
  <si>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</si>
  <si>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</si>
  <si>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</si>
  <si>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</si>
  <si>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</si>
  <si>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</si>
  <si>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</si>
  <si>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</si>
  <si>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</si>
  <si>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</si>
  <si>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</si>
  <si>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</si>
  <si>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</si>
  <si>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</si>
  <si>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</si>
  <si>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</si>
  <si>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</si>
  <si>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</si>
  <si>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</si>
  <si>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</si>
  <si>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</si>
  <si>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</si>
  <si>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</si>
  <si>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</si>
  <si>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</si>
  <si>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</si>
  <si>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</si>
  <si>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</si>
  <si>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</si>
  <si>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</si>
  <si>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</si>
  <si>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</si>
  <si>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</si>
  <si>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</si>
  <si>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</si>
  <si>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</si>
  <si>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</si>
  <si>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</si>
  <si>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</si>
  <si>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</si>
  <si>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</si>
  <si>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</si>
  <si>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</si>
  <si>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</si>
  <si>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</si>
  <si>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</si>
  <si>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</si>
  <si>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</si>
  <si>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</si>
  <si>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</si>
  <si>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</si>
  <si>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</si>
  <si>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</si>
  <si>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</si>
  <si>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</si>
  <si>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</si>
  <si>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</si>
  <si>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</si>
  <si>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</si>
  <si>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</si>
  <si>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</si>
  <si>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</si>
  <si>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</si>
  <si>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</si>
  <si>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</si>
  <si>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</si>
  <si>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</si>
  <si>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</si>
  <si>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</si>
  <si>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</si>
  <si>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</si>
  <si>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</si>
  <si>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</si>
  <si>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</si>
  <si>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</si>
  <si>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</si>
  <si>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</si>
  <si>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</si>
  <si>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</si>
  <si>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</si>
  <si>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</si>
  <si>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</si>
  <si>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</si>
  <si>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</si>
  <si>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</si>
  <si>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</si>
  <si>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</si>
  <si>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</si>
  <si>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</si>
  <si>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</si>
  <si>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</si>
  <si>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</si>
  <si>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</si>
  <si>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</si>
  <si>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</si>
  <si>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</si>
  <si>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</si>
  <si>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</si>
  <si>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</si>
  <si>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</si>
  <si>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</si>
  <si>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</si>
  <si>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</si>
  <si>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</si>
  <si>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</si>
  <si>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</si>
  <si>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</si>
  <si>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</si>
  <si>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</si>
  <si>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</si>
  <si>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</si>
  <si>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</si>
  <si>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</si>
  <si>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</si>
  <si>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</si>
  <si>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</si>
  <si>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</si>
  <si>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</si>
  <si>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</si>
  <si>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</si>
  <si>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</si>
  <si>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</si>
  <si>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</si>
  <si>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</si>
  <si>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</si>
  <si>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</si>
  <si>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</si>
  <si>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</si>
  <si>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</si>
  <si>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</si>
  <si>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</si>
  <si>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</si>
  <si>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</si>
  <si>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</si>
  <si>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</si>
  <si>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</si>
  <si>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</si>
  <si>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</si>
  <si>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</si>
  <si>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</si>
  <si>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</si>
  <si>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</si>
  <si>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</si>
  <si>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</si>
  <si>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</si>
  <si>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</si>
  <si>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</si>
  <si>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</si>
  <si>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</si>
  <si>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</si>
  <si>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</si>
  <si>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</si>
  <si>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</si>
  <si>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</si>
  <si>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</si>
  <si>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</si>
  <si>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</si>
  <si>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</si>
  <si>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</si>
  <si>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</si>
  <si>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</si>
  <si>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</si>
  <si>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</si>
  <si>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</si>
  <si>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</si>
  <si>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</si>
  <si>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</si>
  <si>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</si>
  <si>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</si>
  <si>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</si>
  <si>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</si>
  <si>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</si>
  <si>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</si>
  <si>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</si>
  <si>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</si>
  <si>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</si>
  <si>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</si>
  <si>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</si>
  <si>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</si>
  <si>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</si>
  <si>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</si>
  <si>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</si>
  <si>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</si>
  <si>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</si>
  <si>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</si>
  <si>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</si>
  <si>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</si>
  <si>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</si>
  <si>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</si>
  <si>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</si>
  <si>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</si>
  <si>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</si>
  <si>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</si>
  <si>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</si>
  <si>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</si>
  <si>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</si>
  <si>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</si>
  <si>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</si>
  <si>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</si>
  <si>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</si>
  <si>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</si>
  <si>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</si>
  <si>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</si>
  <si>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</si>
  <si>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</si>
  <si>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</si>
  <si>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</si>
  <si>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</si>
  <si>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</si>
  <si>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</si>
  <si>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</si>
  <si>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</si>
  <si>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</si>
  <si>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</si>
  <si>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</si>
  <si>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</si>
  <si>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</si>
  <si>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</si>
  <si>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</si>
  <si>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</si>
  <si>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</si>
  <si>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</si>
  <si>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</si>
  <si>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</si>
  <si>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</si>
  <si>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</si>
  <si>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</si>
  <si>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</si>
  <si>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</si>
  <si>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</si>
  <si>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</si>
  <si>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</si>
  <si>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</si>
  <si>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</si>
  <si>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</si>
  <si>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</si>
  <si>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</si>
  <si>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</si>
  <si>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</si>
  <si>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</si>
  <si>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</si>
  <si>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</si>
  <si>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</si>
  <si>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</si>
  <si>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</si>
  <si>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</si>
  <si>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</si>
  <si>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</si>
  <si>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</si>
  <si>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</si>
  <si>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</si>
  <si>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</si>
  <si>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</si>
  <si>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</si>
  <si>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</si>
  <si>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</si>
  <si>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</si>
  <si>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</si>
  <si>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</si>
  <si>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</si>
  <si>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</si>
  <si>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</si>
  <si>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</si>
  <si>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</si>
  <si>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</si>
  <si>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</si>
  <si>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</si>
  <si>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</si>
  <si>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</si>
  <si>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</si>
  <si>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</si>
  <si>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</si>
  <si>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</si>
  <si>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</si>
  <si>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</si>
  <si>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</si>
  <si>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</si>
  <si>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</si>
  <si>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</si>
  <si>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</si>
  <si>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</si>
  <si>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</si>
  <si>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</si>
  <si>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</si>
  <si>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</si>
  <si>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</si>
  <si>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</si>
  <si>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</si>
  <si>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</si>
  <si>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</si>
  <si>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</si>
  <si>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</si>
  <si>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</si>
  <si>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</si>
  <si>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</si>
  <si>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</si>
  <si>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</si>
  <si>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</si>
  <si>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</si>
  <si>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</si>
  <si>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</si>
  <si>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</si>
  <si>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</si>
  <si>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</si>
  <si>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</si>
  <si>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</si>
  <si>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</si>
  <si>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</si>
  <si>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</si>
  <si>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</si>
  <si>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</si>
  <si>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</si>
  <si>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</si>
  <si>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</si>
  <si>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</si>
  <si>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</si>
  <si>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</si>
  <si>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</si>
  <si>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</si>
  <si>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</si>
  <si>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</si>
  <si>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</si>
  <si>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</si>
  <si>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</si>
  <si>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</si>
  <si>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</si>
  <si>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</si>
  <si>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</si>
  <si>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</si>
  <si>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</si>
  <si>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</si>
  <si>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</si>
  <si>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</si>
  <si>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</si>
  <si>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</si>
  <si>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</si>
  <si>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</si>
  <si>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</si>
  <si>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</si>
  <si>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</si>
  <si>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</si>
  <si>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</si>
  <si>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</si>
  <si>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</si>
  <si>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</si>
  <si>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</si>
  <si>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</si>
  <si>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</si>
  <si>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</si>
  <si>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</si>
  <si>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</si>
  <si>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</si>
  <si>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</si>
  <si>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</si>
  <si>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</si>
  <si>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</si>
  <si>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</si>
  <si>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</si>
  <si>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</si>
  <si>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</si>
  <si>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</si>
  <si>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</si>
  <si>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</si>
  <si>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</si>
  <si>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</si>
  <si>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</si>
  <si>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</si>
  <si>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</si>
  <si>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</si>
  <si>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</si>
  <si>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</si>
  <si>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</si>
  <si>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</si>
  <si>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</si>
  <si>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</si>
  <si>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</si>
  <si>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</si>
  <si>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</si>
  <si>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</si>
  <si>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</si>
  <si>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</si>
  <si>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</si>
  <si>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</si>
  <si>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</si>
  <si>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</si>
  <si>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</si>
  <si>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</si>
  <si>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</si>
  <si>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</si>
  <si>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</si>
  <si>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</si>
  <si>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</si>
  <si>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</si>
  <si>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</si>
  <si>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</si>
  <si>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</si>
  <si>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</si>
  <si>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</si>
  <si>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</si>
  <si>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</si>
  <si>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</si>
  <si>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</si>
  <si>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</si>
  <si>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</si>
  <si>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</si>
  <si>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</si>
  <si>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</si>
  <si>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</si>
  <si>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</si>
  <si>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</si>
  <si>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</si>
  <si>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</si>
  <si>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</si>
  <si>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</si>
  <si>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</si>
  <si>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</si>
  <si>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</si>
  <si>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</si>
  <si>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</si>
  <si>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</si>
  <si>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</si>
  <si>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</si>
  <si>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</si>
  <si>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</si>
  <si>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</si>
  <si>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</si>
  <si>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</si>
  <si>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</si>
  <si>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</si>
  <si>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</si>
  <si>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</si>
  <si>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</si>
  <si>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</si>
  <si>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</si>
  <si>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</si>
  <si>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</si>
  <si>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</si>
  <si>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</si>
  <si>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</si>
  <si>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</si>
  <si>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</si>
  <si>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</si>
  <si>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</si>
  <si>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</si>
  <si>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</si>
  <si>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</si>
  <si>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</si>
  <si>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</si>
  <si>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</si>
  <si>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</si>
  <si>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</si>
  <si>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</si>
  <si>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</si>
  <si>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</si>
  <si>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</si>
  <si>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</si>
  <si>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</si>
  <si>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</si>
  <si>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</si>
  <si>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</si>
  <si>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</si>
  <si>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</si>
  <si>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</si>
  <si>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</si>
  <si>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</si>
  <si>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</si>
  <si>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</si>
  <si>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</si>
  <si>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</si>
  <si>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</si>
  <si>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</si>
  <si>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</si>
  <si>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</si>
  <si>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</si>
  <si>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</si>
  <si>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</si>
  <si>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</si>
  <si>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</si>
  <si>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</si>
  <si>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</si>
  <si>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</si>
  <si>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</si>
  <si>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</si>
  <si>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</si>
  <si>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</si>
  <si>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</si>
  <si>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</si>
  <si>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</si>
  <si>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</si>
  <si>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</si>
  <si>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</si>
  <si>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</si>
  <si>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</si>
  <si>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</si>
  <si>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</si>
  <si>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</si>
  <si>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</si>
  <si>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</si>
  <si>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</si>
  <si>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</si>
  <si>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</si>
  <si>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</si>
  <si>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</si>
  <si>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</si>
  <si>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</si>
  <si>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</si>
  <si>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</si>
  <si>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</si>
  <si>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</si>
  <si>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</si>
  <si>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</si>
  <si>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</si>
  <si>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</si>
  <si>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</si>
  <si>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</si>
  <si>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</si>
  <si>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</si>
  <si>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</si>
  <si>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</si>
  <si>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</si>
  <si>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</si>
  <si>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</si>
  <si>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</si>
  <si>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</si>
  <si>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</si>
  <si>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</si>
  <si>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</si>
  <si>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</si>
  <si>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</si>
  <si>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</si>
  <si>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</si>
  <si>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</si>
  <si>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</si>
  <si>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</si>
  <si>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</si>
  <si>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</si>
  <si>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</si>
  <si>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</si>
  <si>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</si>
  <si>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</si>
  <si>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</si>
  <si>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</si>
  <si>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</si>
  <si>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</si>
  <si>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</si>
  <si>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</si>
  <si>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</si>
  <si>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</si>
  <si>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</si>
  <si>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</si>
  <si>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</si>
  <si>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</si>
  <si>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</si>
  <si>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</si>
  <si>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</si>
  <si>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</si>
  <si>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</si>
  <si>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</si>
  <si>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</si>
  <si>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</si>
  <si>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</si>
  <si>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</si>
  <si>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</si>
  <si>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</si>
  <si>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</si>
  <si>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</si>
  <si>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</si>
  <si>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</si>
  <si>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</si>
  <si>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</si>
  <si>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</si>
  <si>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</si>
  <si>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</si>
  <si>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</si>
  <si>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</si>
  <si>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</si>
  <si>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</si>
  <si>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</si>
  <si>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</si>
  <si>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</si>
  <si>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</si>
  <si>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</si>
  <si>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</si>
  <si>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</si>
  <si>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</si>
  <si>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</si>
  <si>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</si>
  <si>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</si>
  <si>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</si>
  <si>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</si>
  <si>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</si>
  <si>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</si>
  <si>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</si>
  <si>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</si>
  <si>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</si>
  <si>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</si>
  <si>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</si>
  <si>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</si>
  <si>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</si>
  <si>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</si>
  <si>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</si>
  <si>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</si>
  <si>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</si>
  <si>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</si>
  <si>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</si>
  <si>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</si>
  <si>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</si>
  <si>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</si>
  <si>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</si>
  <si>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</si>
  <si>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</si>
  <si>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</si>
  <si>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</si>
  <si>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</si>
  <si>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</si>
  <si>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</si>
  <si>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</si>
  <si>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</si>
  <si>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</si>
  <si>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</si>
  <si>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</si>
  <si>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</si>
  <si>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</si>
  <si>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</si>
  <si>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</si>
  <si>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</si>
  <si>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</si>
  <si>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</si>
  <si>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</si>
  <si>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</si>
  <si>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</si>
  <si>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</si>
  <si>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</si>
  <si>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</si>
  <si>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</si>
  <si>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</si>
  <si>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</si>
  <si>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</si>
  <si>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</si>
  <si>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</si>
  <si>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</si>
  <si>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</si>
  <si>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</si>
  <si>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</si>
  <si>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</si>
  <si>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</si>
  <si>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</si>
  <si>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</si>
  <si>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</si>
  <si>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</si>
  <si>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</si>
  <si>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</si>
  <si>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</si>
  <si>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</si>
  <si>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</si>
  <si>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</si>
  <si>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</si>
  <si>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</si>
  <si>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</si>
  <si>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</si>
  <si>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</si>
  <si>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</si>
  <si>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</si>
  <si>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</si>
  <si>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</si>
  <si>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</si>
  <si>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</si>
  <si>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</si>
  <si>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</si>
  <si>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</si>
  <si>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</si>
  <si>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</si>
  <si>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</si>
  <si>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</si>
  <si>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</si>
  <si>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</si>
  <si>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</si>
  <si>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</si>
  <si>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</si>
  <si>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</si>
  <si>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</si>
  <si>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</si>
  <si>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</si>
  <si>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</si>
  <si>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</si>
  <si>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</si>
  <si>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</si>
  <si>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</si>
  <si>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</si>
  <si>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</si>
  <si>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</si>
  <si>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</si>
  <si>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</si>
  <si>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</si>
  <si>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</si>
  <si>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</si>
  <si>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</si>
  <si>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</si>
  <si>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</si>
  <si>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</si>
  <si>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</si>
  <si>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</si>
  <si>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</si>
  <si>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</si>
  <si>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</si>
  <si>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</si>
  <si>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</si>
  <si>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</si>
  <si>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</si>
  <si>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</si>
  <si>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</si>
  <si>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</si>
  <si>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</si>
  <si>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</si>
  <si>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</si>
  <si>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</si>
  <si>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</si>
  <si>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</si>
  <si>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</si>
  <si>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</si>
  <si>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</si>
  <si>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</si>
  <si>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</si>
  <si>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</si>
  <si>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</si>
  <si>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</si>
  <si>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</si>
  <si>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</si>
  <si>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</si>
  <si>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</si>
  <si>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</si>
  <si>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</si>
  <si>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</si>
  <si>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</si>
  <si>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</si>
  <si>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</si>
  <si>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</si>
  <si>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</si>
  <si>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</si>
  <si>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</si>
  <si>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</si>
  <si>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</si>
  <si>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</si>
  <si>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</si>
  <si>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</si>
  <si>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</si>
  <si>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</si>
  <si>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</si>
  <si>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</si>
  <si>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</si>
  <si>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</si>
  <si>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</si>
  <si>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</si>
  <si>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</si>
  <si>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</si>
  <si>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</si>
  <si>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</si>
  <si>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</si>
  <si>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</si>
  <si>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</si>
  <si>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</si>
  <si>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</si>
  <si>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</si>
  <si>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</si>
  <si>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</si>
  <si>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</si>
  <si>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</si>
  <si>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</si>
  <si>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</si>
  <si>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</si>
  <si>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</si>
  <si>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</si>
  <si>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</si>
  <si>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</si>
  <si>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</si>
  <si>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</si>
  <si>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</si>
  <si>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</si>
  <si>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</si>
  <si>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</si>
  <si>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</si>
  <si>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</si>
  <si>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</si>
  <si>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</si>
  <si>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</si>
  <si>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</si>
  <si>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</si>
  <si>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</si>
  <si>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</si>
  <si>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</si>
  <si>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</si>
  <si>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</si>
  <si>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</si>
  <si>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</si>
  <si>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</si>
  <si>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</si>
  <si>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</si>
  <si>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</si>
  <si>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</si>
  <si>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</si>
  <si>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</si>
  <si>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</si>
  <si>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</si>
  <si>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</si>
  <si>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</si>
  <si>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</si>
  <si>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</si>
  <si>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</si>
  <si>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</si>
  <si>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</si>
  <si>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</si>
  <si>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</si>
  <si>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</si>
  <si>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</si>
  <si>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</si>
  <si>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</si>
  <si>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</si>
  <si>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</si>
  <si>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</si>
  <si>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</si>
  <si>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</si>
  <si>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</si>
  <si>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</si>
  <si>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</si>
  <si>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</si>
  <si>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</si>
  <si>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</si>
  <si>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</si>
  <si>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</si>
  <si>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</si>
  <si>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</si>
  <si>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</si>
  <si>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</si>
  <si>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</si>
  <si>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</si>
  <si>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</si>
  <si>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</si>
  <si>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</si>
  <si>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</si>
  <si>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</si>
  <si>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</si>
  <si>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</si>
  <si>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</si>
  <si>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</si>
  <si>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</si>
  <si>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</si>
  <si>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</si>
  <si>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</si>
  <si>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</si>
  <si>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</si>
  <si>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</si>
  <si>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</si>
  <si>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</si>
  <si>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</si>
  <si>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</si>
  <si>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</si>
  <si>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</si>
  <si>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</si>
  <si>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</si>
  <si>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</si>
  <si>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</si>
  <si>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</si>
  <si>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</si>
  <si>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</si>
  <si>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</si>
  <si>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</si>
  <si>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</si>
  <si>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</si>
  <si>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</si>
  <si>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</si>
  <si>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</si>
  <si>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</si>
  <si>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</si>
  <si>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</si>
  <si>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</si>
  <si>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</si>
  <si>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</si>
  <si>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</si>
  <si>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</si>
  <si>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</si>
  <si>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</si>
  <si>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</si>
  <si>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</si>
  <si>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</si>
  <si>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</si>
  <si>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</si>
  <si>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</si>
  <si>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</si>
  <si>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</si>
  <si>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</si>
  <si>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</si>
  <si>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</si>
  <si>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</si>
  <si>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</si>
  <si>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</si>
  <si>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</si>
  <si>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</si>
  <si>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</si>
  <si>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</si>
  <si>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</si>
  <si>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</si>
  <si>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</si>
  <si>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</si>
  <si>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</si>
  <si>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</si>
  <si>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</si>
  <si>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</si>
  <si>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</si>
  <si>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</si>
  <si>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</si>
  <si>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</si>
  <si>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</si>
  <si>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</si>
  <si>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</si>
  <si>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</si>
  <si>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</si>
  <si>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</si>
  <si>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</si>
  <si>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</si>
  <si>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</si>
  <si>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</si>
  <si>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</si>
  <si>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</si>
  <si>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</si>
  <si>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</si>
  <si>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</si>
  <si>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</si>
  <si>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</si>
  <si>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</si>
  <si>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</si>
  <si>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</si>
  <si>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</si>
  <si>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</si>
  <si>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</si>
  <si>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</si>
  <si>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</si>
  <si>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</si>
  <si>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</si>
  <si>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</si>
  <si>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</si>
  <si>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</si>
  <si>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</si>
  <si>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</si>
  <si>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</si>
  <si>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</si>
  <si>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</si>
  <si>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</si>
  <si>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</si>
  <si>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</si>
  <si>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</si>
  <si>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</si>
  <si>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</si>
  <si>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</si>
  <si>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</si>
  <si>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</si>
  <si>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</si>
  <si>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</si>
  <si>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</si>
  <si>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</si>
  <si>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</si>
  <si>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</si>
  <si>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</si>
  <si>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</si>
  <si>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</si>
  <si>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</si>
  <si>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</si>
  <si>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</si>
  <si>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</si>
  <si>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</si>
  <si>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</si>
  <si>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</si>
  <si>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</si>
  <si>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</si>
  <si>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</si>
  <si>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</si>
  <si>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</si>
  <si>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</si>
  <si>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</si>
  <si>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</si>
  <si>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</si>
  <si>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</si>
  <si>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</si>
  <si>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</si>
  <si>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</si>
  <si>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</si>
  <si>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</si>
  <si>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</si>
  <si>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</si>
  <si>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</si>
  <si>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</si>
  <si>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</si>
  <si>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</si>
  <si>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</si>
  <si>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</si>
  <si>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</si>
  <si>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</si>
  <si>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</si>
  <si>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</si>
  <si>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</si>
  <si>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</si>
  <si>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</si>
  <si>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</si>
  <si>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</si>
  <si>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</si>
  <si>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</si>
  <si>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</si>
  <si>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</si>
  <si>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</si>
  <si>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</si>
  <si>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</si>
  <si>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</si>
  <si>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</si>
  <si>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</si>
  <si>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</si>
  <si>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</si>
  <si>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</si>
  <si>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</si>
  <si>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</si>
  <si>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</si>
  <si>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</si>
  <si>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</si>
  <si>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</si>
  <si>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</si>
  <si>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</si>
  <si>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</si>
  <si>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</si>
  <si>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</si>
  <si>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</si>
  <si>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</si>
  <si>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</si>
  <si>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</si>
  <si>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</si>
  <si>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</si>
  <si>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</si>
  <si>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</si>
  <si>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</si>
  <si>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</si>
  <si>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</si>
  <si>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</si>
  <si>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</si>
  <si>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</si>
  <si>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</si>
  <si>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</si>
  <si>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</si>
  <si>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</si>
  <si>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</si>
  <si>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</si>
  <si>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</si>
  <si>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</si>
  <si>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</si>
  <si>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</si>
  <si>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</si>
  <si>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</si>
  <si>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</si>
  <si>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</si>
  <si>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</si>
  <si>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</si>
  <si>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</si>
  <si>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</si>
  <si>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</si>
  <si>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</si>
  <si>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</si>
  <si>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</si>
  <si>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</si>
  <si>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</si>
  <si>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</si>
  <si>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</si>
  <si>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</si>
  <si>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</si>
  <si>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</si>
  <si>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</si>
  <si>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</si>
  <si>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</si>
  <si>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</si>
  <si>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</si>
  <si>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</si>
  <si>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</si>
  <si>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</si>
  <si>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</si>
  <si>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</si>
  <si>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</si>
  <si>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</si>
  <si>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</si>
  <si>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</si>
  <si>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</si>
  <si>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</si>
  <si>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</si>
  <si>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</si>
  <si>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</si>
  <si>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</si>
  <si>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</si>
  <si>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</si>
  <si>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</si>
  <si>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</si>
  <si>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</si>
  <si>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</si>
  <si>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</si>
  <si>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</si>
  <si>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</si>
  <si>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</si>
  <si>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</si>
  <si>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</si>
  <si>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</si>
  <si>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</si>
  <si>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</si>
  <si>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</si>
  <si>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</si>
  <si>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</si>
  <si>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</si>
  <si>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</si>
  <si>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</si>
  <si>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</si>
  <si>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</si>
  <si>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</si>
  <si>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</si>
  <si>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</si>
  <si>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</si>
  <si>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</si>
  <si>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</si>
  <si>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</si>
  <si>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</si>
  <si>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</si>
  <si>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</si>
  <si>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</si>
  <si>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</si>
  <si>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</si>
  <si>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</si>
  <si>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</si>
  <si>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</si>
  <si>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</si>
  <si>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</si>
  <si>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</si>
  <si>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</si>
  <si>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</si>
  <si>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</si>
  <si>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</si>
  <si>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</si>
  <si>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</si>
  <si>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</si>
  <si>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</si>
  <si>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</si>
  <si>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</si>
  <si>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</si>
  <si>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</si>
  <si>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</si>
  <si>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</si>
  <si>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</si>
  <si>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</si>
  <si>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</si>
  <si>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</si>
  <si>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</si>
  <si>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</si>
  <si>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</si>
  <si>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</si>
  <si>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</si>
  <si>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</si>
  <si>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</si>
  <si>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</si>
  <si>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</si>
  <si>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</si>
  <si>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</si>
  <si>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</si>
  <si>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</si>
  <si>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</si>
  <si>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</si>
  <si>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</si>
  <si>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</si>
  <si>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</si>
  <si>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</si>
  <si>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</si>
  <si>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</si>
  <si>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</si>
  <si>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</si>
  <si>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</si>
  <si>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</si>
  <si>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</si>
  <si>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</si>
  <si>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</si>
  <si>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</si>
  <si>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</si>
  <si>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</si>
  <si>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</si>
  <si>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</si>
  <si>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</si>
  <si>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</si>
  <si>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</si>
  <si>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</si>
  <si>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</si>
  <si>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</si>
  <si>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</si>
  <si>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</si>
  <si>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</si>
  <si>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</si>
  <si>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</si>
  <si>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</si>
  <si>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</si>
  <si>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</si>
  <si>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</si>
  <si>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</si>
  <si>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</si>
  <si>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</si>
  <si>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</si>
  <si>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</si>
  <si>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</si>
  <si>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</si>
  <si>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</si>
  <si>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</si>
  <si>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</si>
  <si>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</si>
  <si>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</si>
  <si>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</si>
  <si>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</si>
  <si>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</si>
  <si>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</si>
  <si>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</si>
  <si>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</si>
  <si>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</si>
  <si>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</si>
  <si>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</si>
  <si>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</si>
  <si>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</si>
  <si>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</si>
  <si>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</si>
  <si>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</si>
  <si>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</si>
  <si>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</si>
  <si>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</si>
  <si>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</si>
  <si>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</si>
  <si>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</si>
  <si>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</si>
  <si>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</si>
  <si>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</si>
  <si>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</si>
  <si>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</si>
  <si>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</si>
  <si>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</si>
  <si>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</si>
  <si>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</si>
  <si>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</si>
  <si>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</si>
  <si>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</si>
  <si>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</si>
  <si>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</si>
  <si>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</si>
  <si>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</si>
  <si>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</si>
  <si>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</si>
  <si>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</si>
  <si>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</si>
  <si>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</si>
  <si>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</si>
  <si>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</si>
  <si>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</si>
  <si>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</si>
  <si>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</si>
  <si>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</si>
  <si>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</si>
  <si>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</si>
  <si>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</si>
  <si>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</si>
  <si>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</si>
  <si>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</si>
  <si>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</si>
  <si>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</si>
  <si>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</si>
  <si>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</si>
  <si>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</si>
  <si>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</si>
  <si>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</si>
  <si>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</si>
  <si>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</si>
  <si>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</si>
  <si>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</si>
  <si>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</si>
  <si>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</si>
  <si>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</si>
  <si>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</si>
  <si>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</si>
  <si>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</si>
  <si>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</si>
  <si>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</si>
  <si>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</si>
  <si>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</si>
  <si>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</si>
  <si>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</si>
  <si>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</si>
  <si>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</si>
  <si>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</si>
  <si>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</si>
  <si>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</si>
  <si>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</si>
  <si>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</si>
  <si>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</si>
  <si>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</si>
  <si>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</si>
  <si>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</si>
  <si>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</si>
  <si>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</si>
  <si>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</si>
  <si>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</si>
  <si>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</si>
  <si>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</si>
  <si>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</si>
  <si>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</si>
  <si>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</si>
  <si>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</si>
  <si>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</si>
  <si>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</si>
  <si>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</si>
  <si>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</si>
  <si>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</si>
  <si>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</si>
  <si>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</si>
  <si>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</si>
  <si>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</si>
  <si>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</si>
  <si>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</si>
  <si>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</si>
  <si>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</si>
  <si>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</si>
  <si>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</si>
  <si>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</si>
  <si>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</si>
  <si>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</si>
  <si>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</si>
  <si>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</si>
  <si>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</si>
  <si>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</si>
  <si>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</si>
  <si>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</si>
  <si>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</si>
  <si>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</si>
  <si>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</si>
  <si>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</si>
  <si>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</si>
  <si>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</si>
  <si>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</si>
  <si>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</si>
  <si>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</si>
  <si>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</si>
  <si>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</si>
  <si>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</si>
  <si>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</si>
  <si>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</si>
  <si>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</si>
  <si>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</si>
  <si>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</si>
  <si>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</si>
  <si>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</si>
  <si>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</si>
  <si>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</si>
  <si>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</si>
  <si>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</si>
  <si>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</si>
  <si>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</si>
  <si>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</si>
  <si>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</si>
  <si>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</si>
  <si>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</si>
  <si>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</si>
  <si>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</si>
  <si>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</si>
  <si>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</si>
  <si>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</si>
  <si>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</si>
  <si>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</si>
  <si>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</si>
  <si>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</si>
  <si>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</si>
  <si>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</si>
  <si>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</si>
  <si>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</si>
  <si>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</si>
  <si>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</si>
  <si>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</si>
  <si>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</si>
  <si>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</si>
  <si>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</si>
  <si>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</si>
  <si>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</si>
  <si>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</si>
  <si>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</si>
  <si>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</si>
  <si>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</si>
  <si>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</si>
  <si>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</si>
  <si>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</si>
  <si>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</si>
  <si>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</si>
  <si>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</si>
  <si>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</si>
  <si>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</si>
  <si>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</si>
  <si>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</si>
  <si>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</si>
  <si>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</si>
  <si>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</si>
  <si>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</si>
  <si>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</si>
  <si>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</si>
  <si>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</si>
  <si>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</si>
  <si>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</si>
  <si>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</si>
  <si>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</si>
  <si>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</si>
  <si>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</si>
  <si>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</si>
  <si>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</si>
  <si>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</si>
  <si>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</si>
  <si>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</si>
  <si>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</si>
  <si>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</si>
  <si>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</si>
  <si>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</si>
  <si>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</si>
  <si>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</si>
  <si>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</si>
  <si>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</si>
  <si>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</si>
  <si>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</si>
  <si>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</si>
  <si>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</si>
  <si>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</si>
  <si>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</si>
  <si>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</si>
  <si>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</si>
  <si>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</si>
  <si>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</si>
  <si>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</si>
  <si>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</si>
  <si>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</si>
  <si>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</si>
  <si>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</si>
  <si>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</si>
  <si>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</si>
  <si>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</si>
  <si>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</si>
  <si>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</si>
  <si>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</si>
  <si>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</si>
  <si>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</si>
  <si>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</si>
  <si>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</si>
  <si>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</si>
  <si>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</si>
  <si>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</si>
  <si>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</si>
  <si>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</si>
  <si>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</si>
  <si>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</si>
  <si>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</si>
  <si>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</si>
  <si>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</si>
  <si>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</si>
  <si>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</si>
  <si>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</si>
  <si>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</si>
  <si>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</si>
  <si>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</si>
  <si>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</si>
  <si>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</si>
  <si>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</si>
  <si>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</si>
  <si>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</si>
  <si>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</si>
  <si>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</si>
  <si>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</si>
  <si>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</si>
  <si>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</si>
  <si>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</si>
  <si>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</si>
  <si>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</si>
  <si>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</si>
  <si>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</si>
  <si>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</si>
  <si>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</si>
  <si>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</si>
  <si>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</si>
  <si>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</si>
  <si>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</si>
  <si>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</si>
  <si>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</si>
  <si>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</si>
  <si>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</si>
  <si>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</si>
  <si>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</si>
  <si>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</si>
  <si>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</si>
  <si>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</si>
  <si>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</si>
  <si>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</si>
  <si>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</si>
  <si>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</si>
  <si>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</si>
  <si>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</si>
  <si>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</si>
  <si>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</si>
  <si>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</si>
  <si>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</si>
  <si>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</si>
  <si>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</si>
  <si>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</si>
  <si>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</si>
  <si>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</si>
  <si>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</si>
  <si>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</si>
  <si>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</si>
  <si>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</si>
  <si>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</si>
  <si>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</si>
  <si>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</si>
  <si>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</si>
  <si>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</si>
  <si>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</si>
  <si>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</si>
  <si>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</si>
  <si>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</si>
  <si>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</si>
  <si>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</si>
  <si>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</si>
  <si>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</si>
  <si>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</si>
  <si>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</si>
  <si>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</si>
  <si>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</si>
  <si>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</si>
  <si>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</si>
  <si>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</si>
  <si>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</si>
  <si>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</si>
  <si>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</si>
  <si>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</si>
  <si>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</si>
  <si>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</si>
  <si>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</si>
  <si>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</si>
  <si>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</si>
  <si>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</si>
  <si>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</si>
  <si>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</si>
  <si>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</si>
  <si>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</si>
  <si>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</si>
  <si>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</si>
  <si>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</si>
  <si>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</si>
  <si>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</si>
  <si>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</si>
  <si>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</si>
  <si>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</si>
  <si>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</si>
  <si>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</si>
  <si>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</si>
  <si>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</si>
  <si>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</si>
  <si>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</si>
  <si>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</si>
  <si>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</si>
  <si>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</si>
  <si>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</si>
  <si>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</si>
  <si>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</si>
  <si>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</si>
  <si>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</si>
  <si>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</si>
  <si>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</si>
  <si>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</si>
  <si>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</si>
  <si>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</si>
  <si>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</si>
  <si>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</si>
  <si>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</si>
  <si>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</si>
  <si>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</si>
  <si>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</si>
  <si>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</si>
  <si>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</si>
  <si>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</si>
  <si>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</si>
  <si>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</si>
  <si>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</si>
  <si>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</si>
  <si>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</si>
  <si>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</si>
  <si>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</si>
  <si>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</si>
  <si>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</si>
  <si>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</si>
  <si>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</si>
  <si>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</si>
  <si>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</si>
  <si>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</si>
  <si>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</si>
  <si>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</si>
  <si>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</si>
  <si>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</si>
  <si>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</si>
  <si>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</si>
  <si>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</si>
  <si>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</si>
  <si>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</si>
  <si>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</si>
  <si>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</si>
  <si>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</si>
  <si>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</si>
  <si>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</si>
  <si>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</si>
  <si>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</si>
  <si>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</si>
  <si>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</si>
  <si>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</si>
  <si>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</si>
  <si>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</si>
  <si>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</si>
  <si>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</si>
  <si>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</si>
  <si>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</si>
  <si>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</si>
  <si>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</si>
  <si>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</si>
  <si>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</si>
  <si>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</si>
  <si>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</si>
  <si>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</si>
  <si>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</si>
  <si>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</si>
  <si>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</si>
  <si>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</si>
  <si>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</si>
  <si>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</si>
  <si>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</si>
  <si>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</si>
  <si>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</si>
  <si>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</si>
  <si>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</si>
  <si>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</si>
  <si>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</si>
  <si>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</si>
  <si>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</si>
  <si>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</si>
  <si>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</si>
  <si>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</si>
  <si>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</si>
  <si>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</si>
  <si>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</si>
  <si>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</si>
  <si>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</si>
  <si>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</si>
  <si>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</si>
  <si>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</si>
  <si>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</si>
  <si>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</si>
  <si>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</si>
  <si>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</si>
  <si>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</si>
  <si>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</si>
  <si>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</si>
  <si>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</si>
  <si>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</si>
  <si>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</si>
  <si>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</si>
  <si>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</si>
  <si>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</si>
  <si>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</si>
  <si>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</si>
  <si>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</si>
  <si>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</si>
  <si>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</si>
  <si>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</si>
  <si>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</si>
  <si>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</si>
  <si>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</si>
  <si>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</si>
  <si>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</si>
  <si>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</si>
  <si>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</si>
  <si>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</si>
  <si>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</si>
  <si>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</si>
  <si>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</si>
  <si>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</si>
  <si>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</si>
  <si>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</si>
  <si>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</si>
  <si>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</si>
  <si>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</si>
  <si>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</si>
  <si>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</si>
  <si>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</si>
  <si>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</si>
  <si>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</si>
  <si>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</si>
  <si>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</si>
  <si>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</si>
  <si>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</si>
  <si>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</si>
  <si>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</si>
  <si>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</si>
  <si>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</si>
  <si>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</si>
  <si>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</si>
  <si>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</si>
  <si>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</si>
  <si>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</si>
  <si>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</si>
  <si>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</si>
  <si>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</si>
  <si>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</si>
  <si>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</si>
  <si>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</si>
  <si>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</si>
  <si>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</si>
  <si>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</si>
  <si>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</si>
  <si>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</si>
  <si>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</si>
  <si>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</si>
  <si>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</si>
  <si>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</si>
  <si>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</si>
  <si>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</si>
  <si>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</si>
  <si>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</si>
  <si>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</si>
  <si>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</si>
  <si>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</si>
  <si>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</si>
  <si>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</si>
  <si>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</si>
  <si>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</si>
  <si>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</si>
  <si>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</si>
  <si>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</si>
  <si>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</si>
  <si>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</si>
  <si>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</si>
  <si>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</si>
  <si>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</si>
  <si>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</si>
  <si>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</si>
  <si>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</si>
  <si>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</si>
  <si>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</si>
  <si>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</si>
  <si>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</si>
  <si>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</si>
  <si>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</si>
  <si>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</si>
  <si>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</si>
  <si>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</si>
  <si>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</si>
  <si>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</si>
  <si>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</si>
  <si>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</si>
  <si>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</si>
  <si>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</si>
  <si>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</si>
  <si>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</si>
  <si>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</si>
  <si>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</si>
  <si>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</si>
  <si>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</si>
  <si>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</si>
  <si>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</si>
  <si>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</si>
  <si>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</si>
  <si>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</si>
  <si>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</si>
  <si>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</si>
  <si>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</si>
  <si>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</si>
  <si>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</si>
  <si>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</si>
  <si>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</si>
  <si>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</si>
  <si>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</si>
  <si>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</si>
  <si>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</si>
  <si>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</si>
  <si>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</si>
  <si>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</si>
  <si>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</si>
  <si>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</si>
  <si>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</si>
  <si>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</si>
  <si>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</si>
  <si>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</si>
  <si>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</si>
  <si>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</si>
  <si>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</si>
  <si>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</si>
  <si>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</si>
  <si>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</si>
  <si>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</si>
  <si>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</si>
  <si>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</si>
  <si>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</si>
  <si>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</si>
  <si>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</si>
  <si>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</si>
  <si>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</si>
  <si>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</si>
  <si>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</si>
  <si>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</si>
  <si>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</si>
  <si>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</si>
  <si>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</si>
  <si>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</si>
  <si>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</si>
  <si>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</si>
  <si>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</si>
  <si>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</si>
  <si>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</si>
  <si>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</si>
  <si>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</si>
  <si>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</si>
  <si>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</si>
  <si>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</si>
  <si>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</si>
  <si>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</si>
  <si>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</si>
  <si>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</si>
  <si>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</si>
  <si>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</si>
  <si>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</si>
  <si>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</si>
  <si>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</si>
  <si>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</si>
  <si>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</si>
  <si>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</si>
  <si>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</si>
  <si>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</si>
  <si>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</si>
  <si>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</si>
  <si>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</si>
  <si>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</si>
  <si>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</si>
  <si>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</si>
  <si>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</si>
  <si>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</si>
  <si>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</si>
  <si>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</si>
  <si>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</si>
  <si>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</si>
  <si>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</si>
  <si>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</si>
  <si>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</si>
  <si>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</si>
  <si>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</si>
  <si>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</si>
  <si>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</si>
  <si>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</si>
  <si>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</si>
  <si>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</si>
  <si>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</si>
  <si>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</si>
  <si>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</si>
  <si>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</si>
  <si>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</si>
  <si>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</si>
  <si>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</si>
  <si>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</si>
  <si>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</si>
  <si>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</si>
  <si>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</si>
  <si>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</si>
  <si>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</si>
  <si>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</si>
  <si>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</si>
  <si>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</si>
  <si>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</si>
  <si>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</si>
  <si>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</si>
  <si>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</si>
  <si>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</si>
  <si>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</si>
  <si>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</si>
  <si>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</si>
  <si>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</si>
  <si>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</si>
  <si>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</si>
  <si>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</si>
  <si>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</si>
  <si>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</si>
  <si>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</si>
  <si>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</si>
  <si>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</si>
  <si>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</si>
  <si>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</si>
  <si>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</si>
  <si>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</si>
  <si>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</si>
  <si>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</si>
  <si>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</si>
  <si>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</si>
  <si>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</si>
  <si>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</si>
  <si>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</si>
  <si>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</si>
  <si>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</si>
  <si>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</si>
  <si>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</si>
  <si>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</si>
  <si>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</si>
  <si>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</si>
  <si>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</si>
  <si>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</si>
  <si>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</si>
  <si>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</si>
  <si>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</si>
  <si>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</si>
  <si>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</si>
  <si>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</si>
  <si>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</si>
  <si>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</si>
  <si>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</si>
  <si>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</si>
  <si>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</si>
  <si>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</si>
  <si>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</si>
  <si>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</si>
  <si>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</si>
  <si>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</si>
  <si>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</si>
  <si>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</si>
  <si>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</si>
  <si>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</si>
  <si>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</si>
  <si>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</si>
  <si>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</si>
  <si>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</si>
  <si>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</si>
  <si>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</si>
  <si>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</si>
  <si>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</si>
  <si>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</si>
  <si>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</si>
  <si>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</si>
  <si>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</si>
  <si>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</si>
  <si>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</si>
  <si>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</si>
  <si>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</si>
  <si>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</si>
  <si>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</si>
  <si>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</si>
  <si>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</si>
  <si>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</si>
  <si>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</si>
  <si>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</si>
  <si>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</si>
  <si>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</si>
  <si>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</si>
  <si>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</si>
  <si>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</si>
  <si>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</si>
  <si>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</si>
  <si>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</si>
  <si>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</si>
  <si>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</si>
  <si>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</si>
  <si>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</si>
  <si>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</si>
  <si>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</si>
  <si>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</si>
  <si>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</si>
  <si>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</si>
  <si>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</si>
  <si>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</si>
  <si>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</si>
  <si>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</si>
  <si>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</si>
  <si>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</si>
  <si>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</si>
  <si>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</si>
  <si>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</si>
  <si>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</si>
  <si>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</si>
  <si>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</si>
  <si>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</si>
  <si>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</si>
  <si>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</si>
  <si>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</si>
  <si>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</si>
  <si>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</si>
  <si>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</si>
  <si>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</si>
  <si>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</si>
  <si>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</si>
  <si>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</si>
  <si>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</si>
  <si>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</si>
  <si>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</si>
  <si>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</si>
  <si>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</si>
  <si>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</si>
  <si>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</si>
  <si>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</si>
  <si>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</si>
  <si>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</si>
  <si>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</si>
  <si>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</si>
  <si>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</si>
  <si>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</si>
  <si>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</si>
  <si>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</si>
  <si>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</si>
  <si>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</si>
  <si>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</si>
  <si>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</si>
  <si>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</si>
  <si>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</si>
  <si>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</si>
  <si>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</si>
  <si>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</si>
  <si>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</si>
  <si>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</si>
  <si>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</si>
  <si>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</si>
  <si>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</si>
  <si>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</si>
  <si>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</si>
  <si>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</si>
  <si>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</si>
  <si>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</si>
  <si>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</si>
  <si>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</si>
  <si>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</si>
  <si>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</si>
  <si>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</si>
  <si>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</si>
  <si>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</si>
  <si>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</si>
  <si>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</si>
  <si>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</si>
  <si>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</si>
  <si>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</si>
  <si>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</si>
  <si>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</si>
  <si>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</si>
  <si>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</si>
  <si>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</si>
  <si>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</si>
  <si>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</si>
  <si>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</si>
  <si>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</si>
  <si>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</si>
  <si>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</si>
  <si>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</si>
  <si>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</si>
  <si>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</si>
  <si>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</si>
  <si>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</si>
  <si>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</si>
  <si>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</si>
  <si>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</si>
  <si>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</si>
  <si>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</si>
  <si>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</si>
  <si>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</si>
  <si>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</si>
  <si>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</si>
  <si>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</si>
  <si>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</si>
  <si>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</si>
  <si>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</si>
  <si>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</si>
  <si>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</si>
  <si>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</si>
  <si>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</si>
  <si>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</si>
  <si>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</si>
  <si>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</si>
  <si>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</si>
  <si>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</si>
  <si>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</si>
  <si>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</si>
  <si>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</si>
  <si>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</si>
  <si>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</si>
  <si>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</si>
  <si>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</si>
  <si>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</si>
  <si>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</si>
  <si>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</si>
  <si>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</si>
  <si>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</si>
  <si>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</si>
  <si>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</si>
  <si>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</si>
  <si>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</si>
  <si>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</si>
  <si>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</si>
  <si>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</si>
  <si>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</si>
  <si>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</si>
  <si>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</si>
  <si>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</si>
  <si>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</si>
  <si>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</si>
  <si>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</si>
  <si>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</si>
  <si>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</si>
  <si>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</si>
  <si>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</si>
  <si>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</si>
  <si>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</si>
  <si>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</si>
  <si>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</si>
  <si>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</si>
  <si>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</si>
  <si>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</si>
  <si>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</si>
  <si>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</si>
  <si>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</si>
  <si>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</si>
  <si>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</si>
  <si>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</si>
  <si>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</si>
  <si>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</si>
  <si>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</si>
  <si>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</si>
  <si>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</si>
  <si>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</si>
  <si>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</si>
  <si>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</si>
  <si>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</si>
  <si>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</si>
  <si>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</si>
  <si>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</si>
  <si>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</si>
  <si>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</si>
  <si>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</si>
  <si>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</si>
  <si>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</si>
  <si>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</si>
  <si>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</si>
  <si>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</si>
  <si>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</si>
  <si>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</si>
  <si>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</si>
  <si>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</si>
  <si>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</si>
  <si>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</si>
  <si>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</si>
  <si>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</si>
  <si>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</si>
  <si>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</si>
  <si>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</si>
  <si>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</si>
  <si>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</si>
  <si>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</si>
  <si>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</si>
  <si>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</si>
  <si>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</si>
  <si>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</si>
  <si>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</si>
  <si>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</si>
  <si>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</si>
  <si>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</si>
  <si>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</si>
  <si>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</si>
  <si>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</si>
  <si>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</si>
  <si>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</si>
  <si>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</si>
  <si>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</si>
  <si>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</si>
  <si>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</si>
  <si>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</si>
  <si>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</si>
  <si>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</si>
  <si>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</si>
  <si>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</si>
  <si>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</si>
  <si>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</si>
  <si>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</si>
  <si>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</si>
  <si>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</si>
  <si>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</si>
  <si>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</si>
  <si>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</si>
  <si>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</si>
  <si>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</si>
  <si>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</si>
  <si>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</si>
  <si>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</si>
  <si>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</si>
  <si>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</si>
  <si>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</si>
  <si>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</si>
  <si>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</si>
  <si>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</si>
  <si>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</si>
  <si>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</si>
  <si>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</si>
  <si>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</si>
  <si>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</si>
  <si>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</si>
  <si>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</si>
  <si>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</si>
  <si>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</si>
  <si>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</si>
  <si>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</si>
  <si>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</si>
  <si>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</si>
  <si>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</si>
  <si>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</si>
  <si>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</si>
  <si>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</si>
  <si>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</si>
  <si>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</si>
  <si>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</si>
  <si>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</si>
  <si>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</si>
  <si>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</si>
  <si>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</si>
  <si>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</si>
  <si>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</si>
  <si>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</si>
  <si>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</si>
  <si>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</si>
  <si>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</si>
  <si>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</si>
  <si>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</si>
  <si>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</si>
  <si>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</si>
  <si>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</si>
  <si>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</si>
  <si>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</si>
  <si>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</si>
  <si>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</si>
  <si>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</si>
  <si>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</si>
  <si>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</si>
  <si>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</si>
  <si>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</si>
  <si>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</si>
  <si>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</si>
  <si>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</si>
  <si>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</si>
  <si>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</si>
  <si>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</si>
  <si>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</si>
  <si>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</si>
  <si>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</si>
  <si>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</si>
  <si>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</si>
  <si>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</si>
  <si>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</si>
  <si>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</si>
  <si>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</si>
  <si>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</si>
  <si>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</si>
  <si>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</si>
  <si>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</si>
  <si>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</si>
  <si>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</si>
  <si>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</si>
  <si>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</si>
  <si>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</si>
  <si>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</si>
  <si>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</si>
  <si>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</si>
  <si>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</si>
  <si>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</si>
  <si>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</si>
  <si>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</si>
  <si>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</si>
  <si>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</si>
  <si>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</si>
  <si>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</si>
  <si>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</si>
  <si>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</si>
  <si>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</si>
  <si>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</si>
  <si>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</si>
  <si>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</si>
  <si>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</si>
  <si>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</si>
  <si>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</si>
  <si>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</si>
  <si>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</si>
  <si>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</si>
  <si>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</si>
  <si>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</si>
  <si>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</si>
  <si>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</si>
  <si>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</si>
  <si>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</si>
  <si>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</si>
  <si>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</si>
  <si>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</si>
  <si>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</si>
  <si>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</si>
  <si>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</si>
  <si>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</si>
  <si>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</si>
  <si>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</si>
  <si>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</si>
  <si>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</si>
  <si>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</si>
  <si>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</si>
  <si>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</si>
  <si>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</si>
  <si>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</si>
  <si>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</si>
  <si>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</si>
  <si>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</si>
  <si>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</si>
  <si>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</si>
  <si>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</si>
  <si>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</si>
  <si>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</si>
  <si>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</si>
  <si>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</si>
  <si>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</si>
  <si>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</si>
  <si>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</si>
  <si>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</si>
  <si>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</si>
  <si>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</si>
  <si>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</si>
  <si>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</si>
  <si>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</si>
  <si>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</si>
  <si>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</si>
  <si>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</si>
  <si>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</si>
  <si>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</si>
  <si>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</si>
  <si>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</si>
  <si>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</si>
  <si>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</si>
  <si>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</si>
  <si>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</si>
  <si>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</si>
  <si>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</si>
  <si>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</si>
  <si>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</si>
  <si>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</si>
  <si>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</si>
  <si>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</si>
  <si>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</si>
  <si>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</si>
  <si>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</si>
  <si>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</si>
  <si>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</si>
  <si>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</si>
  <si>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</si>
  <si>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</si>
  <si>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</si>
  <si>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</si>
  <si>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</si>
  <si>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</si>
  <si>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</si>
  <si>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</si>
  <si>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</si>
  <si>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</si>
  <si>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</si>
  <si>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</si>
  <si>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</si>
  <si>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</si>
  <si>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</si>
  <si>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</si>
  <si>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</si>
  <si>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</si>
  <si>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</si>
  <si>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</si>
  <si>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</si>
  <si>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</si>
  <si>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</si>
  <si>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</si>
  <si>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</si>
  <si>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</si>
  <si>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</si>
  <si>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</si>
  <si>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</si>
  <si>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</si>
  <si>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</si>
  <si>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</si>
  <si>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</si>
  <si>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</si>
  <si>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</si>
  <si>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</si>
  <si>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</si>
  <si>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</si>
  <si>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</si>
  <si>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</si>
  <si>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</si>
  <si>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</si>
  <si>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</si>
  <si>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</si>
  <si>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</si>
  <si>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</si>
  <si>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</si>
  <si>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</si>
  <si>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</si>
  <si>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</si>
  <si>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</si>
  <si>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</si>
  <si>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</si>
  <si>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</si>
  <si>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</si>
  <si>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</si>
  <si>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</si>
  <si>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</si>
  <si>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</si>
  <si>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</si>
  <si>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</si>
  <si>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</si>
  <si>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</si>
  <si>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</si>
  <si>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</si>
  <si>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</si>
  <si>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</si>
  <si>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</si>
  <si>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</si>
  <si>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</si>
  <si>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</si>
  <si>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</si>
  <si>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</si>
  <si>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</si>
  <si>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</si>
  <si>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</si>
  <si>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</si>
  <si>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</si>
  <si>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</si>
  <si>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</si>
  <si>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</si>
  <si>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</si>
  <si>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</si>
  <si>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</si>
  <si>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</si>
  <si>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</si>
  <si>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</si>
  <si>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</si>
  <si>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</si>
  <si>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</si>
  <si>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</si>
  <si>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</si>
  <si>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</si>
  <si>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</si>
  <si>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</si>
  <si>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</si>
  <si>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</si>
  <si>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</si>
  <si>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</si>
  <si>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</si>
  <si>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</si>
  <si>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</si>
  <si>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</si>
  <si>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</si>
  <si>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</si>
  <si>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</si>
  <si>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</si>
  <si>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</si>
  <si>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</si>
  <si>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</si>
  <si>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</si>
  <si>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</si>
  <si>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</si>
  <si>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</si>
  <si>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</si>
  <si>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</si>
  <si>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</si>
  <si>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</si>
  <si>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</si>
  <si>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</si>
  <si>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</si>
  <si>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</si>
  <si>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</si>
  <si>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</si>
  <si>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</si>
  <si>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</si>
  <si>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</si>
  <si>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</si>
  <si>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</si>
  <si>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</si>
  <si>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</si>
  <si>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</si>
  <si>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</si>
  <si>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</si>
  <si>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</si>
  <si>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</si>
  <si>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</si>
  <si>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</si>
  <si>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</si>
  <si>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</si>
  <si>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</si>
  <si>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</si>
  <si>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</si>
  <si>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</si>
  <si>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</si>
  <si>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</si>
  <si>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</si>
  <si>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</si>
  <si>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</si>
  <si>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</si>
  <si>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</si>
  <si>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</si>
  <si>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</si>
  <si>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</si>
  <si>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</si>
  <si>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</si>
  <si>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</si>
  <si>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</si>
  <si>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</si>
  <si>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</si>
  <si>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</si>
  <si>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</si>
  <si>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</si>
  <si>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</si>
  <si>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</si>
  <si>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</si>
  <si>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</si>
  <si>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</si>
  <si>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</si>
  <si>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</si>
  <si>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</si>
  <si>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</si>
  <si>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</si>
  <si>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</si>
  <si>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</si>
  <si>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</si>
  <si>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</si>
  <si>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</si>
  <si>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</si>
  <si>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</si>
  <si>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</si>
  <si>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</si>
  <si>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</si>
  <si>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</si>
  <si>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</si>
  <si>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</si>
  <si>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</si>
  <si>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</si>
  <si>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</si>
  <si>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</si>
  <si>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</si>
  <si>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</si>
  <si>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</si>
  <si>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</si>
  <si>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</si>
  <si>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</si>
  <si>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</si>
  <si>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</si>
  <si>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</si>
  <si>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</si>
  <si>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</si>
  <si>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</si>
  <si>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</si>
  <si>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</si>
  <si>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</si>
  <si>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</si>
  <si>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</si>
  <si>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</si>
  <si>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</si>
  <si>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</si>
  <si>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</si>
  <si>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</si>
  <si>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</si>
  <si>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</si>
  <si>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</si>
  <si>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</si>
  <si>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</si>
  <si>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</si>
  <si>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</si>
  <si>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</si>
  <si>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</si>
  <si>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</si>
  <si>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</si>
  <si>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</si>
  <si>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</si>
  <si>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</si>
  <si>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</si>
  <si>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</si>
  <si>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</si>
  <si>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</si>
  <si>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</si>
  <si>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</si>
  <si>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</si>
  <si>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</si>
  <si>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</si>
  <si>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</si>
  <si>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</si>
  <si>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</si>
  <si>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</si>
  <si>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</si>
  <si>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</si>
  <si>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</si>
  <si>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</si>
  <si>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</si>
  <si>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</si>
  <si>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</si>
  <si>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</si>
  <si>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</si>
  <si>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</si>
  <si>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</si>
  <si>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</si>
  <si>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</si>
  <si>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</si>
  <si>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</si>
  <si>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</si>
  <si>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</si>
  <si>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</si>
  <si>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</si>
  <si>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</si>
  <si>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</si>
  <si>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</si>
  <si>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</si>
  <si>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</si>
  <si>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</si>
  <si>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</si>
  <si>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</si>
  <si>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</si>
  <si>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</si>
  <si>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</si>
  <si>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</si>
  <si>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</si>
  <si>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</si>
  <si>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</si>
  <si>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</si>
  <si>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</si>
  <si>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</si>
  <si>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</si>
  <si>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</si>
  <si>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</si>
  <si>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</si>
  <si>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</si>
  <si>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</si>
  <si>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</si>
  <si>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</si>
  <si>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</si>
  <si>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</si>
  <si>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</si>
  <si>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</si>
  <si>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</si>
  <si>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</si>
  <si>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</si>
  <si>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</si>
  <si>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</si>
  <si>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</si>
  <si>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</si>
  <si>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</si>
  <si>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</si>
  <si>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</si>
  <si>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</si>
  <si>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</si>
  <si>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</si>
  <si>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</si>
  <si>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</si>
  <si>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</si>
  <si>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</si>
  <si>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</si>
  <si>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</si>
  <si>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</si>
  <si>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</si>
  <si>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</si>
  <si>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</si>
  <si>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</si>
  <si>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</si>
  <si>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</si>
  <si>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</si>
  <si>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</si>
  <si>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</si>
  <si>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</si>
  <si>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</si>
  <si>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</si>
  <si>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</si>
  <si>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</si>
  <si>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</si>
  <si>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</si>
  <si>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</si>
  <si>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</si>
  <si>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</si>
  <si>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</si>
  <si>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</si>
  <si>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</si>
  <si>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</si>
  <si>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</si>
  <si>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</si>
  <si>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</si>
  <si>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</si>
  <si>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</si>
  <si>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</si>
  <si>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</si>
  <si>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</si>
  <si>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</si>
  <si>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</si>
  <si>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</si>
  <si>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</si>
  <si>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</si>
  <si>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</si>
  <si>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</si>
  <si>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</si>
  <si>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</si>
  <si>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</si>
  <si>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</si>
  <si>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</si>
  <si>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</si>
  <si>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</si>
  <si>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</si>
  <si>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</si>
  <si>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</si>
  <si>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</si>
  <si>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</si>
  <si>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</si>
  <si>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</si>
  <si>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</si>
  <si>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</si>
  <si>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</si>
  <si>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</si>
  <si>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</si>
  <si>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</si>
  <si>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</si>
  <si>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</si>
  <si>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</si>
  <si>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</si>
  <si>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</si>
  <si>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</si>
  <si>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</si>
  <si>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</si>
  <si>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</si>
  <si>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</si>
  <si>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</si>
  <si>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</si>
  <si>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</si>
  <si>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</si>
  <si>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</si>
  <si>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</si>
  <si>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</si>
  <si>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</si>
  <si>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</si>
  <si>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</si>
  <si>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</si>
  <si>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</si>
  <si>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</si>
  <si>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</si>
  <si>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</si>
  <si>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</si>
  <si>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</si>
  <si>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</si>
  <si>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</si>
  <si>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</si>
  <si>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</si>
  <si>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</si>
  <si>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</si>
  <si>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</si>
  <si>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</si>
  <si>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</si>
  <si>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</si>
  <si>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</si>
  <si>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</si>
  <si>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</si>
  <si>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</si>
  <si>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</si>
  <si>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</si>
  <si>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</si>
  <si>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</si>
  <si>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</si>
  <si>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</si>
  <si>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</si>
  <si>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</si>
  <si>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</si>
  <si>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</si>
  <si>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</si>
  <si>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</si>
  <si>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</si>
  <si>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</si>
  <si>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</si>
  <si>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</si>
  <si>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</si>
  <si>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</si>
  <si>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</si>
  <si>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</si>
  <si>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</si>
  <si>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</si>
  <si>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</si>
  <si>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</si>
  <si>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</si>
  <si>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</si>
  <si>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</si>
  <si>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</si>
  <si>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</si>
  <si>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</si>
  <si>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</si>
  <si>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</si>
  <si>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</si>
  <si>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</si>
  <si>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</si>
  <si>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</si>
  <si>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</si>
  <si>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</si>
  <si>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</si>
  <si>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</si>
  <si>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</si>
  <si>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</si>
  <si>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</si>
  <si>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</si>
  <si>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</si>
  <si>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</si>
  <si>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</si>
  <si>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</si>
  <si>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</si>
  <si>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</si>
  <si>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</si>
  <si>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</si>
  <si>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</si>
  <si>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</si>
  <si>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</si>
  <si>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</si>
  <si>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</si>
  <si>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</si>
  <si>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</si>
  <si>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</si>
  <si>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</si>
  <si>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</si>
  <si>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</si>
  <si>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</si>
  <si>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</si>
  <si>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</si>
  <si>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</si>
  <si>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</si>
  <si>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</si>
  <si>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</si>
  <si>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</si>
  <si>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</si>
  <si>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</si>
  <si>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</si>
  <si>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</si>
  <si>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</si>
  <si>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</si>
  <si>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</si>
  <si>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</si>
  <si>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</si>
  <si>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</si>
  <si>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</si>
  <si>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</si>
  <si>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</si>
  <si>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</si>
  <si>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</si>
  <si>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</si>
  <si>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</si>
  <si>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</si>
  <si>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</si>
  <si>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</si>
  <si>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</si>
  <si>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</si>
  <si>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</si>
  <si>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</si>
  <si>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</si>
  <si>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</si>
  <si>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</si>
  <si>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</si>
  <si>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</si>
  <si>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</si>
  <si>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</si>
  <si>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</si>
  <si>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</si>
  <si>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</si>
  <si>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</si>
  <si>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</si>
  <si>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</si>
  <si>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</si>
  <si>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</si>
  <si>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</si>
  <si>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</si>
  <si>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</si>
  <si>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</si>
  <si>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</si>
  <si>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</si>
  <si>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</si>
  <si>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</si>
  <si>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</si>
  <si>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</si>
  <si>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</si>
  <si>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</si>
  <si>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</si>
  <si>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</si>
  <si>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</si>
  <si>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</si>
  <si>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</si>
  <si>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</si>
  <si>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</si>
  <si>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</si>
  <si>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</si>
  <si>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</si>
  <si>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</si>
  <si>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</si>
  <si>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</si>
  <si>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</si>
  <si>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</si>
  <si>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</si>
  <si>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</si>
  <si>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</si>
  <si>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</si>
  <si>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</si>
  <si>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</si>
  <si>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</si>
  <si>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</si>
  <si>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</si>
  <si>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</si>
  <si>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</si>
  <si>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</si>
  <si>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</si>
  <si>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</si>
  <si>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</si>
  <si>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</si>
  <si>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</si>
  <si>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</si>
  <si>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</si>
  <si>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</si>
  <si>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</si>
  <si>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</si>
  <si>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</si>
  <si>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</si>
  <si>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</si>
  <si>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</si>
  <si>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</si>
  <si>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</si>
  <si>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</si>
  <si>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</si>
  <si>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</si>
  <si>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</si>
  <si>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</si>
  <si>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</si>
  <si>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</si>
  <si>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</si>
  <si>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</si>
  <si>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</si>
  <si>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</si>
  <si>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</si>
  <si>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</si>
  <si>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</si>
  <si>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</si>
  <si>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</si>
  <si>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</si>
  <si>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</si>
  <si>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</si>
  <si>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</si>
  <si>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</si>
  <si>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</si>
  <si>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</si>
  <si>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</si>
  <si>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</si>
  <si>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</si>
  <si>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</si>
  <si>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</si>
  <si>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</si>
  <si>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</si>
  <si>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</si>
  <si>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</si>
  <si>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</si>
  <si>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</si>
  <si>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</si>
  <si>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</si>
  <si>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</si>
  <si>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</si>
  <si>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</si>
  <si>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</si>
  <si>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</si>
  <si>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</si>
  <si>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</si>
  <si>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</si>
  <si>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</si>
  <si>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</si>
  <si>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</si>
  <si>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</si>
  <si>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</si>
  <si>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</si>
  <si>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</si>
  <si>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</si>
  <si>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</si>
  <si>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</si>
  <si>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</si>
  <si>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</si>
  <si>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</si>
  <si>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</si>
  <si>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</si>
  <si>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</si>
  <si>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</si>
  <si>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</si>
  <si>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</si>
  <si>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</si>
  <si>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</si>
  <si>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</si>
  <si>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</si>
  <si>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</si>
  <si>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</si>
  <si>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</si>
  <si>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</si>
  <si>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</si>
  <si>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</si>
  <si>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</si>
  <si>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</si>
  <si>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</si>
  <si>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</si>
  <si>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</si>
  <si>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</si>
  <si>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</si>
  <si>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</si>
  <si>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</si>
  <si>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</si>
  <si>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</si>
  <si>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</si>
  <si>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</si>
  <si>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</si>
  <si>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</si>
  <si>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</si>
  <si>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</si>
  <si>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</si>
  <si>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</si>
  <si>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</si>
  <si>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</si>
  <si>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</si>
  <si>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</si>
  <si>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</si>
  <si>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</si>
  <si>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</si>
  <si>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</si>
  <si>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</si>
  <si>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</si>
  <si>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</si>
  <si>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</si>
  <si>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</si>
  <si>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</si>
  <si>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</si>
  <si>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</si>
  <si>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</si>
  <si>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</si>
  <si>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</si>
  <si>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</si>
  <si>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</si>
  <si>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</si>
  <si>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</si>
  <si>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</si>
  <si>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</si>
  <si>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</si>
  <si>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</si>
  <si>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</si>
  <si>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</si>
  <si>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</si>
  <si>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</si>
  <si>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</si>
  <si>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</si>
  <si>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</si>
  <si>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</si>
  <si>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</si>
  <si>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</si>
  <si>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</si>
  <si>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</si>
  <si>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</si>
  <si>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</si>
  <si>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</si>
  <si>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</si>
  <si>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</si>
  <si>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</si>
  <si>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</si>
  <si>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</si>
  <si>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</si>
  <si>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</si>
  <si>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</si>
  <si>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</si>
  <si>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</si>
  <si>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</si>
  <si>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</si>
  <si>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</si>
  <si>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</si>
  <si>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</si>
  <si>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</si>
  <si>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</si>
  <si>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</si>
  <si>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</si>
  <si>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</si>
  <si>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</si>
  <si>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</si>
  <si>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</si>
  <si>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</si>
  <si>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</si>
  <si>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</si>
  <si>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</si>
  <si>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</si>
  <si>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</si>
  <si>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</si>
  <si>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</si>
  <si>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</si>
  <si>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</si>
  <si>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</si>
  <si>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</si>
  <si>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</si>
  <si>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</si>
  <si>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</si>
  <si>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</si>
  <si>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</si>
  <si>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</si>
  <si>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</si>
  <si>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</si>
  <si>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</si>
  <si>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</si>
  <si>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</si>
  <si>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</si>
  <si>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</si>
  <si>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</si>
  <si>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</si>
  <si>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</si>
  <si>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</si>
  <si>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</si>
  <si>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</si>
  <si>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</si>
  <si>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</si>
  <si>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</si>
  <si>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</si>
  <si>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</si>
  <si>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</si>
  <si>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</si>
  <si>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</si>
  <si>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</si>
  <si>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</si>
  <si>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</si>
  <si>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</si>
  <si>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</si>
  <si>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</si>
  <si>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</si>
  <si>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</si>
  <si>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</si>
  <si>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</si>
  <si>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</si>
  <si>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</si>
  <si>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</si>
  <si>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</si>
  <si>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</si>
  <si>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</si>
  <si>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</si>
  <si>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</si>
  <si>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</si>
  <si>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</si>
  <si>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</si>
  <si>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</si>
  <si>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</si>
  <si>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</si>
  <si>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</si>
  <si>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</si>
  <si>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</si>
  <si>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</si>
  <si>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</si>
  <si>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</si>
  <si>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</si>
  <si>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</si>
  <si>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</si>
  <si>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</si>
  <si>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</si>
  <si>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</si>
  <si>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</si>
  <si>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</si>
  <si>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</si>
  <si>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</si>
  <si>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</si>
  <si>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</si>
  <si>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</si>
  <si>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</si>
  <si>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</si>
  <si>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</si>
  <si>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</si>
  <si>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</si>
  <si>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</si>
  <si>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</si>
  <si>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</si>
  <si>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</si>
  <si>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</si>
  <si>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</si>
  <si>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</si>
  <si>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</si>
  <si>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</si>
  <si>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</si>
  <si>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</si>
  <si>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</si>
  <si>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</si>
  <si>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</si>
  <si>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</si>
  <si>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</si>
  <si>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</si>
  <si>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</si>
  <si>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</si>
  <si>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</si>
  <si>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</si>
  <si>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</si>
  <si>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</si>
  <si>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</si>
  <si>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</si>
  <si>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</si>
  <si>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</si>
  <si>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</si>
  <si>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</si>
  <si>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</si>
  <si>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</si>
  <si>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</si>
  <si>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</si>
  <si>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</si>
  <si>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</si>
  <si>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</si>
  <si>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</si>
  <si>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</si>
  <si>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</si>
  <si>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</si>
  <si>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</si>
  <si>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</si>
  <si>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</si>
  <si>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</si>
  <si>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</si>
  <si>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</si>
  <si>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</si>
  <si>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</si>
  <si>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</si>
  <si>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</si>
  <si>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</si>
  <si>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</si>
  <si>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</si>
  <si>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</si>
  <si>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</si>
  <si>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</si>
  <si>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</si>
  <si>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</si>
  <si>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</si>
  <si>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</si>
  <si>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</si>
  <si>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</si>
  <si>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</si>
  <si>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</si>
  <si>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</si>
  <si>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</si>
  <si>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</si>
  <si>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</si>
  <si>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</si>
  <si>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</si>
  <si>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</si>
  <si>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</si>
  <si>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</si>
  <si>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</si>
  <si>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</si>
  <si>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</si>
  <si>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</si>
  <si>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</si>
  <si>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</si>
  <si>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</si>
  <si>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</si>
  <si>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</si>
  <si>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</si>
  <si>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</si>
  <si>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</si>
  <si>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</si>
  <si>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</si>
  <si>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</si>
  <si>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</si>
  <si>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</si>
  <si>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</si>
  <si>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</si>
  <si>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</si>
  <si>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</si>
  <si>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</si>
  <si>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</si>
  <si>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</si>
  <si>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</si>
  <si>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</si>
  <si>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</si>
  <si>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</si>
  <si>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</si>
  <si>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</si>
  <si>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</si>
  <si>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</si>
  <si>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</si>
  <si>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</si>
  <si>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</si>
  <si>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</si>
  <si>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</si>
  <si>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</si>
  <si>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</si>
  <si>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</si>
  <si>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</si>
  <si>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</si>
  <si>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</si>
  <si>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</si>
  <si>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</si>
  <si>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</si>
  <si>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</si>
  <si>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</si>
  <si>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</si>
  <si>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</si>
  <si>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</si>
  <si>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</si>
  <si>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</si>
  <si>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</si>
  <si>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</si>
  <si>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</si>
  <si>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</si>
  <si>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</si>
  <si>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</si>
  <si>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</si>
  <si>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</si>
  <si>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</si>
  <si>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</si>
  <si>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</si>
  <si>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</si>
  <si>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</si>
  <si>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</si>
  <si>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</si>
  <si>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</si>
  <si>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</si>
  <si>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</si>
  <si>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</si>
  <si>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</si>
  <si>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</si>
  <si>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</si>
  <si>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</si>
  <si>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</si>
  <si>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</si>
  <si>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</si>
  <si>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</si>
  <si>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</si>
  <si>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</si>
  <si>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</si>
  <si>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</si>
  <si>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</si>
  <si>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</si>
  <si>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</si>
  <si>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</si>
  <si>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</si>
  <si>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</si>
  <si>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</si>
  <si>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</si>
  <si>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</si>
  <si>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</si>
  <si>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</si>
  <si>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</si>
  <si>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</si>
  <si>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</si>
  <si>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</si>
  <si>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</si>
  <si>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</si>
  <si>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</si>
  <si>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</si>
  <si>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</si>
  <si>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</si>
  <si>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</si>
  <si>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</si>
  <si>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</si>
  <si>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</si>
  <si>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</si>
  <si>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</si>
  <si>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</si>
  <si>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</si>
  <si>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</si>
  <si>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</si>
  <si>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</si>
  <si>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</si>
  <si>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</si>
  <si>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</si>
  <si>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</si>
  <si>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</si>
  <si>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</si>
  <si>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</si>
  <si>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</si>
  <si>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</si>
  <si>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</si>
  <si>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</si>
  <si>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</si>
  <si>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</si>
  <si>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</si>
  <si>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</si>
  <si>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</si>
  <si>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</si>
  <si>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</si>
  <si>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</si>
  <si>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</si>
  <si>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</si>
  <si>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</si>
  <si>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</si>
  <si>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</si>
  <si>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</si>
  <si>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</si>
  <si>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</si>
  <si>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</si>
  <si>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</si>
  <si>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</si>
  <si>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</si>
  <si>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</si>
  <si>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</si>
  <si>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</si>
  <si>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</si>
  <si>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</si>
  <si>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</si>
  <si>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</si>
  <si>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</si>
  <si>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</si>
  <si>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</si>
  <si>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</si>
  <si>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</si>
  <si>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</si>
  <si>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</si>
  <si>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</si>
  <si>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</si>
  <si>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</si>
  <si>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</si>
  <si>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</si>
  <si>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</si>
  <si>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</si>
  <si>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</si>
  <si>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</si>
  <si>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</si>
  <si>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</si>
  <si>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</si>
  <si>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</si>
  <si>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</si>
  <si>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</si>
  <si>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</si>
  <si>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</si>
  <si>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</si>
  <si>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</si>
  <si>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</si>
  <si>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</si>
  <si>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</si>
  <si>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</si>
  <si>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</si>
  <si>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</si>
  <si>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</si>
  <si>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</si>
  <si>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</si>
  <si>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</si>
  <si>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</si>
  <si>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</si>
  <si>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</si>
  <si>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</si>
  <si>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</si>
  <si>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</si>
  <si>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</si>
  <si>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</si>
  <si>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</si>
  <si>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</si>
  <si>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</si>
  <si>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</si>
  <si>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</si>
  <si>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</si>
  <si>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</si>
  <si>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</si>
  <si>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</si>
  <si>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</si>
  <si>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</si>
  <si>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</si>
  <si>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</si>
  <si>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</si>
  <si>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</si>
  <si>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</si>
  <si>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</si>
  <si>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</si>
  <si>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</si>
  <si>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</si>
  <si>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</si>
  <si>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</si>
  <si>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</si>
  <si>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</si>
  <si>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</si>
  <si>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</si>
  <si>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</si>
  <si>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</si>
  <si>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</si>
  <si>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</si>
  <si>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</si>
  <si>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</si>
  <si>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</si>
  <si>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</si>
  <si>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</si>
  <si>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</si>
  <si>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</si>
  <si>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</si>
  <si>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</si>
  <si>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</si>
  <si>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</si>
  <si>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</si>
  <si>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</si>
  <si>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</si>
  <si>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</si>
  <si>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</si>
  <si>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</si>
  <si>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</si>
  <si>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</si>
  <si>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</si>
  <si>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</si>
  <si>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</si>
  <si>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</si>
  <si>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</si>
  <si>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</si>
  <si>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</si>
  <si>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</si>
  <si>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</si>
  <si>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</si>
  <si>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</si>
  <si>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</si>
  <si>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</si>
  <si>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</si>
  <si>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</si>
  <si>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</si>
  <si>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</si>
  <si>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</si>
  <si>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</si>
  <si>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</si>
  <si>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</si>
  <si>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</si>
  <si>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</si>
  <si>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</si>
  <si>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</si>
  <si>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</si>
  <si>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</si>
  <si>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</si>
  <si>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</si>
  <si>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</si>
  <si>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</si>
  <si>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</si>
  <si>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</si>
  <si>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</si>
  <si>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</si>
  <si>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</si>
  <si>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</si>
  <si>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</si>
  <si>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</si>
  <si>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</si>
  <si>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</si>
  <si>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</si>
  <si>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</si>
  <si>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</si>
  <si>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</si>
  <si>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</si>
  <si>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</si>
  <si>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</si>
  <si>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</si>
  <si>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</si>
  <si>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</si>
  <si>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</si>
  <si>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</si>
  <si>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</si>
  <si>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</si>
  <si>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</si>
  <si>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</si>
  <si>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</si>
  <si>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</si>
  <si>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</si>
  <si>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</si>
  <si>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</si>
  <si>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</si>
  <si>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</si>
  <si>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</si>
  <si>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</si>
  <si>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</si>
  <si>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</si>
  <si>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</si>
  <si>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</si>
  <si>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</si>
  <si>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</si>
  <si>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</si>
  <si>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</si>
  <si>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</si>
  <si>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</si>
  <si>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</si>
  <si>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</si>
  <si>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</si>
  <si>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</si>
  <si>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</si>
  <si>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</si>
  <si>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</si>
  <si>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</si>
  <si>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</si>
  <si>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</si>
  <si>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</si>
  <si>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</si>
  <si>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</si>
  <si>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</si>
  <si>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</si>
  <si>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</si>
  <si>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</si>
  <si>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</si>
  <si>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</si>
  <si>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</si>
  <si>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</si>
  <si>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</si>
  <si>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</si>
  <si>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</si>
  <si>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</si>
  <si>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</si>
  <si>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</si>
  <si>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</si>
  <si>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</si>
  <si>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</si>
  <si>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</si>
  <si>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</si>
  <si>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</si>
  <si>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</si>
  <si>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</si>
  <si>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</si>
  <si>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</si>
  <si>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</si>
  <si>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</si>
  <si>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</si>
  <si>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</si>
  <si>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</si>
  <si>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</si>
  <si>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</si>
  <si>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</si>
  <si>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</si>
  <si>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</si>
  <si>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</si>
  <si>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</si>
  <si>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</si>
  <si>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</si>
  <si>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</si>
  <si>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</si>
  <si>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</si>
  <si>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</si>
  <si>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</si>
  <si>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</si>
  <si>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</si>
  <si>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</si>
  <si>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</si>
  <si>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</si>
  <si>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</si>
  <si>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</si>
  <si>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</si>
  <si>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</si>
  <si>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</si>
  <si>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</si>
  <si>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</si>
  <si>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</si>
  <si>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</si>
  <si>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</si>
  <si>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</si>
  <si>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</si>
  <si>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</si>
  <si>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</si>
  <si>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</si>
  <si>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</si>
  <si>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</si>
  <si>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</si>
  <si>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</si>
  <si>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</si>
  <si>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</si>
  <si>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</si>
  <si>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</si>
  <si>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</si>
  <si>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</si>
  <si>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</si>
  <si>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</si>
  <si>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</si>
  <si>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</si>
  <si>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</si>
  <si>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</si>
  <si>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</si>
  <si>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</si>
  <si>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</si>
  <si>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</si>
  <si>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</si>
  <si>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</si>
  <si>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</si>
  <si>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</si>
  <si>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</si>
  <si>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</si>
  <si>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</si>
  <si>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</si>
  <si>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</si>
  <si>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</si>
  <si>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</si>
  <si>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</si>
  <si>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</si>
  <si>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</si>
  <si>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</si>
  <si>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</si>
  <si>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</si>
  <si>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</si>
  <si>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</si>
  <si>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</si>
  <si>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</si>
  <si>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</si>
  <si>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</si>
  <si>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</si>
  <si>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</si>
  <si>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</si>
  <si>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</si>
  <si>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</si>
  <si>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</si>
  <si>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</si>
  <si>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</si>
  <si>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</si>
  <si>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</si>
  <si>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</si>
  <si>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</si>
  <si>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</si>
  <si>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</si>
  <si>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</si>
  <si>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</si>
  <si>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</si>
  <si>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</si>
  <si>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</si>
  <si>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</si>
  <si>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</si>
  <si>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</si>
  <si>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</si>
  <si>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</si>
  <si>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</si>
  <si>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</si>
  <si>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</si>
  <si>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</si>
  <si>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</si>
  <si>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</si>
  <si>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</si>
  <si>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</si>
  <si>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</si>
  <si>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</si>
  <si>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</si>
  <si>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</si>
  <si>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</si>
  <si>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</si>
  <si>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</si>
  <si>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</si>
  <si>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</si>
  <si>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</si>
  <si>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</si>
  <si>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</si>
  <si>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</si>
  <si>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</si>
  <si>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</si>
  <si>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</si>
  <si>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</si>
  <si>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</si>
  <si>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</si>
  <si>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</si>
  <si>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</si>
  <si>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</si>
  <si>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</si>
  <si>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</si>
  <si>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PCM-20251020-00000232</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</si>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</sst>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7" dataDxfId="156" headerRowBorderDxfId="154" tableBorderDxfId="155" totalsRowBorderDxfId="153">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287.26216608795949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6.7668535879565752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0.15467766203073552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45950.210592013886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45950.210592013886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45950.210592013886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45950.210592013886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45950.210592013886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45950.210592013886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45950.210592013886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45950.210592013886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45950.210592013886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45950.210592013886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45950.210592013886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45950.210592013886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45950.210592013886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45950.210592013886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45950.210592013886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45950.210592013886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45950.210592013886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45950.210592013886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45950.210592013886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45950.210592013886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45950.210592013886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45950.210592013886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45950.210592013886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45950.210592013886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45950.210592013886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45950.210592013886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45950.210592013886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45950.210592013886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45950.210592013886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45950.210592013886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45950.210592013886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45950.210592013886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45950.210592013886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45950.210592013886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45950.210592013886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45950.210592013886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45950.210592013886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45950.210592013886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45950.210592013886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45950.210592013886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45950.210592013886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45950.210592013886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45950.210592013886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45950.210592013886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45950.210592013886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45950.210592013886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45950.210592013886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45950.210592013886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45950.210592013886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45950.210592013886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45950.210592013886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45950.210592013886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45950.210592013886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45950.210592013886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45950.210592013886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45950.210592013886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45950.210592013886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45950.210592013886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45950.210592013886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45950.210592013886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45950.210592013886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45950.210592013886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45950.210592013886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45950.210592013886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45950.210592013886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45950.210592013886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45950.210592013886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45950.210592013886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45950.210592013886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45950.210592013886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45950.210592013886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45950.210592013886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45950.210592013886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45950.210592013886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45950.210592013886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45950.210592013886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45950.210592013886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45950.210592013886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45950.210592013886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45950.210592013886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45950.210592013886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45950.210592013886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45950.210592013886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45950.210592013886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45950.210592013886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45950.210592013886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45950.210592013886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45950.210592013886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45950.210592013886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45950.210592013886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45950.210592013886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45950.210592013886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45950.210592013886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45950.210592013886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F427A878-650A-46B4-994D-725747069117}"/>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143.48350868055422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125.21075405092415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5.7148165509206592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0.30941145832912298</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1</v>
      </c>
      <c r="D7" s="18" t="s">
        <v>26733</v>
      </c>
      <c r="E7" s="116" t="s">
        <v>38964</v>
      </c>
      <c r="F7" s="117">
        <v>45950.115624999999</v>
      </c>
      <c r="G7" s="118">
        <f ca="1">IFERROR(NOW()-F7,"-")</f>
        <v>9.4967013887071516E-2</v>
      </c>
      <c r="H7" s="117">
        <v>45950.107291666667</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45950.210592013886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45950.210592013886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45950.210592013886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45950.210592013886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45950.210592013886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45950.210592013886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45950.210592013886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45950.210592013886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45950.210592013886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45950.210592013886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45950.210592013886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45950.210592013886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45950.210592013886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45950.210592013886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45950.210592013886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45950.210592013886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45950.210592013886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45950.210592013886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45950.210592013886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45950.210592013886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45950.210592013886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45950.210592013886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45950.210592013886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45950.210592013886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45950.210592013886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45950.210592013886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45950.210592013886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45950.210592013886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45950.210592013886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45950.210592013886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45950.210592013886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45950.210592013886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45950.210592013886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45950.210592013886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45950.210592013886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45950.210592013886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45950.210592013886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45950.210592013886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45950.210592013886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45950.210592013886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45950.210592013886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45950.210592013886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45950.210592013886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45950.210592013886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45950.210592013886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45950.210592013886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45950.210592013886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45950.210592013886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45950.210592013886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45950.210592013886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45950.210592013886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45950.210592013886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45950.210592013886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45950.210592013886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45950.210592013886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45950.210592013886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45950.210592013886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45950.210592013886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45950.210592013886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45950.210592013886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45950.210592013886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45950.210592013886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45950.210592013886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45950.210592013886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45950.210592013886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45950.210592013886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45950.210592013886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45950.210592013886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45950.210592013886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45950.210592013886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45950.210592013886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45950.210592013886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45950.210592013886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45950.210592013886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45950.210592013886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45950.210592013886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45950.210592013886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45950.210592013886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45950.210592013886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45950.210592013886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45950.210592013886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5267</v>
      </c>
      <c r="E2" s="18"/>
      <c r="F2" s="20"/>
      <c r="G2" s="21">
        <f t="shared" ref="G2:G42" ca="1" si="0">IFERROR(NOW()-F2,"-")</f>
        <v>45950.210592013886</v>
      </c>
      <c r="H2" s="22"/>
      <c r="I2" s="19" t="str">
        <f>IFERROR(VLOOKUP(D2,DB!A:F,6,0),"")</f>
        <v>Power cube</v>
      </c>
      <c r="J2" s="18" t="str">
        <f>IFERROR(VLOOKUP(D2,DB!A:G,7,0),"")</f>
        <v>In progress</v>
      </c>
      <c r="K2" s="47"/>
      <c r="L2" s="23" t="str">
        <f>IFERROR(VLOOKUP(D2,DB!A:I,9,0),"")</f>
        <v>Zain</v>
      </c>
    </row>
    <row r="3" spans="1:13" ht="15" customHeight="1">
      <c r="A3" s="19"/>
      <c r="B3" s="64" t="str">
        <f>IFERROR(VLOOKUP(D3,DB!A:K,11,0),"")</f>
        <v/>
      </c>
      <c r="C3" s="18"/>
      <c r="D3" s="18"/>
      <c r="E3" s="18"/>
      <c r="F3" s="20"/>
      <c r="G3" s="21">
        <f t="shared" ca="1" si="0"/>
        <v>45950.210592013886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45950.210592013886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45950.210592013886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45950.210592013886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45950.210592013886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45950.210592013886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45950.210592013886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45950.210592013886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45950.210592013886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45950.210592013886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45950.210592013886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45950.210592013886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45950.210592013886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45950.210592013886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45950.210592013886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45950.210592013886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45950.210592013886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45950.210592013886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45950.210592013886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45950.210592013886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45950.210592013886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45950.210592013886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45950.210592013886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45950.210592013886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45950.210592013886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45950.210592013886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45950.210592013886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45950.210592013886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45950.210592013886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45950.210592013886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45950.210592013886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45950.210592013886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45950.210592013886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45950.210592013886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45950.210592013886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45950.210592013886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45950.210592013886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45950.210592013886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45950.210592013886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45950.210592013886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45950.210592013886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45950.210592013886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45950.210592013886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45950.210592013886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45950.210592013886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45950.210592013886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45950.210592013886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45950.210592013886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45950.210592013886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45950.210592013886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45950.210592013886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45950.210592013886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45950.210592013886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45950.210592013886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45950.210592013886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45950.210592013886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45950.210592013886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45950.210592013886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45950.210592013886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45950.210592013886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45950.210592013886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45950.210592013886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45950.210592013886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45950.210592013886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45950.210592013886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45950.210592013886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45950.210592013886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45950.210592013886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45950.210592013886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45950.210592013886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45950.210592013886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45950.210592013886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45950.210592013886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45950.210592013886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45950.210592013886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45950.210592013886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45950.210592013886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45950.210592013886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45950.210592013886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45950.210592013886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45950.210592013886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45950.210592013886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45950.210592013886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45950.210592013886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45950.210592013886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45950.210592013886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45950.210592013886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45950.210592013886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45950.210592013886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45950.210592013886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45950.210592013886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45950.210592013886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45950.210592013886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45950.210592013886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45950.210592013886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45950.210592013886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45950.210592013886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45950.210592013886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45950.210592013886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45950.210592013886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45950.210592013886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45950.210592013886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45950.210592013886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45950.210592013886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45950.210592013886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45950.210592013886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45950.210592013886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45950.210592013886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45950.210592013886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45950.210592013886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45950.210592013886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45950.210592013886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45950.210592013886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45950.210592013886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45950.210592013886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45950.210592013886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45950.210592013886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45950.210592013886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45950.210592013886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45950.210592013886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45950.210592013886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45950.210592013886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45950.210592013886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45950.210592013886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45950.210592013886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45950.210592013886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45950.210592013886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45950.210592013886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45950.210592013886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45950.210592013886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45950.210592013886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45950.210592013886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45950.210592013886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45950.210592013886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45950.210592013886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45950.210592013886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45950.210592013886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45950.210592013886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45950.210592013886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45950.210592013886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45950.210592013886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45950.210592013886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45950.210592013886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45950.210592013886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45950.210592013886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45950.210592013886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45950.210592013886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45950.210592013886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45950.210592013886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45950.210592013886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45950.210592013886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45950.210592013886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45950.210592013886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45950.210592013886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45950.210592013886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45950.210592013886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45950.210592013886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45950.210592013886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45950.210592013886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45950.210592013886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45950.210592013886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45950.210592013886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45950.210592013886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45950.210592013886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45950.210592013886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45950.210592013886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45950.210592013886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45950.210592013886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45950.210592013886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45950.210592013886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45950.210592013886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45950.210592013886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45950.210592013886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45950.210592013886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45950.210592013886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45950.210592013886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45950.210592013886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45950.210592013886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45950.210592013886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45950.210592013886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45950.210592013886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45950.210592013886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45950.210592013886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45950.210592013886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45950.210592013886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45950.210592013886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45950.210592013886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45950.210592013886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45950.210592013886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45950.210592013886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45950.210592013886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45950.210592013886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45950.210592013886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45950.210592013886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45950.210592013886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45950.210592013886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45950.210592013886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45950.210592013886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45950.210592013886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45950.210592013886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45950.210592013886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45950.210592013886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45950.210592013886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45950.210592013886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45950.210592013886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45950.210592013886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45950.210592013886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45950.210592013886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45950.210592013886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45950.210592013886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45950.210592013886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45950.210592013886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45950.210592013886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45950.210592013886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45950.210592013886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45950.210592013886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45950.210592013886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45950.210592013886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45950.210592013886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45950.210592013886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45950.210592013886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45950.210592013886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45950.210592013886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45950.210592013886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45950.210592013886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45950.210592013886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45950.210592013886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45950.210592013886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45950.210592013886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45950.210592013886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45950.210592013886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45950.210592013886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45950.210592013886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45950.210592013886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45950.210592013886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45950.210592013886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45950.210592013886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45950.210592013886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45950.210592013886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45950.210592013886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45950.210592013886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45950.210592013886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45950.210592013886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45950.210592013886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45950.210592013886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45950.210592013886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45950.210592013886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45950.210592013886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45950.210592013886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45950.210592013886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45950.210592013886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45950.210592013886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45950.210592013886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45950.210592013886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45950.210592013886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45950.210592013886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45950.210592013886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45950.210592013886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45950.210592013886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45950.210592013886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45950.210592013886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45950.210592013886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45950.210592013886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45950.210592013886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45950.210592013886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45950.210592013886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45950.210592013886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45950.210592013886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45950.210592013886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45950.210592013886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45950.210592013886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45950.210592013886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45950.210592013886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45950.210592013886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45950.210592013886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45950.210592013886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45950.210592013886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45950.210592013886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45950.210592013886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45950.210592013886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45950.210592013886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45950.210592013886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45950.210592013886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45950.210592013886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45950.210592013886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45950.210592013886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45950.210592013886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45950.210592013886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45950.210592013886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45950.210592013886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45950.210592013886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45950.210592013886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45950.210592013886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45950.210592013886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45950.210592013886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45950.210592013886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45950.210592013886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45950.210592013886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45950.210592013886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45950.210592013886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45950.210592013886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45950.210592013886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45950.210592013886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45950.210592013886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45950.210592013886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45950.210592013886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45950.210592013886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45950.210592013886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45950.210592013886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45950.210592013886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45950.210592013886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45950.210592013886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45950.210592013886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45950.210592013886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45950.210592013886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45950.210592013886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45950.210592013886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45950.210592013886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45950.210592013886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45950.210592013886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45950.210592013886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45950.210592013886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45950.210592013886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45950.210592013886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45950.210592013886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45950.210592013886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45950.210592013886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45950.210592013886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45950.210592013886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45950.210592013886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45950.210592013886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45950.210592013886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45950.210592013886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45950.210592013886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45950.210592013886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45950.210592013886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45950.210592013886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45950.210592013886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45950.210592013886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45950.210592013886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45950.210592013886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45950.210592013886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45950.210592013886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45950.210592013886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45950.210592013886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45950.210592013886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45950.210592013886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45950.210592013886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45950.210592013886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45950.210592013886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45950.210592013886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45950.210592013886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45950.210592013886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45950.210592013886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45950.210592013886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45950.210592013886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45950.210592013886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45950.210592013886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45950.210592013886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45950.210592013886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45950.210592013886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45950.210592013886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45950.210592013886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45950.210592013886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45950.210592013886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45950.210592013886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45950.210592013886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45950.210592013886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45950.210592013886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45950.210592013886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45950.210592013886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45950.210592013886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45950.210592013886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45950.210592013886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45950.210592013886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45950.210592013886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45950.210592013886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45950.210592013886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45950.210592013886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45950.210592013886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45950.210592013886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45950.210592013886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45950.210592013886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45950.210592013886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45950.210592013886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45950.210592013886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45950.210592013886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45950.210592013886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45950.210592013886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45950.210592013886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45950.210592013886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45950.210592013886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45950.210592013886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45950.210592013886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45950.210592013886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45950.210592013886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45950.210592013886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45950.210592013886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45950.210592013886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45950.210592013886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45950.210592013886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45950.210592013886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45950.210592013886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45950.210592013886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45950.210592013886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45950.210592013886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45950.210592013886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45950.210592013886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45950.210592013886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45950.210592013886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45950.210592013886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45950.210592013886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45950.210592013886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45950.210592013886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45950.210592013886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45950.210592013886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45950.210592013886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45950.210592013886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45950.210592013886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45950.210592013886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45950.210592013886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45950.210592013886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45950.210592013886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45950.210592013886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45950.210592013886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45950.210592013886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45950.210592013886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45950.210592013886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45950.210592013886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45950.210592013886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45950.210592013886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45950.210592013886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45950.210592013886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45950.210592013886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45950.210592013886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45950.210592013886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45950.210592013886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45950.210592013886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45950.210592013886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45950.210592013886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45950.210592013886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45950.210592013886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45950.210592013886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45950.210592013886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45950.210592013886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45950.210592013886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45950.210592013886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45950.210592013886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45950.210592013886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45950.210592013886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45950.210592013886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45950.210592013886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45950.210592013886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45950.210592013886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45950.210592013886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45950.210592013886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45950.210592013886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45950.210592013886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45950.210592013886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45950.210592013886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45950.210592013886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45950.210592013886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45950.210592013886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45950.210592013886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45950.210592013886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45950.210592013886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45950.210592013886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45950.210592013886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45950.210592013886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45950.210592013886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45950.210592013886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45950.210592013886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45950.210592013886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45950.210592013886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45950.210592013886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45950.210592013886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45950.210592013886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45950.210592013886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45950.210592013886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45950.210592013886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45950.210592013886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45950.210592013886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45950.210592013886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45950.210592013886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45950.210592013886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45950.210592013886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45950.210592013886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45950.210592013886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45950.210592013886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45950.210592013886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45950.210592013886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45950.210592013886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45950.210592013886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45950.210592013886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45950.210592013886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45950.210592013886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45950.210592013886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45950.210592013886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45950.210592013886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45950.210592013886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45950.210592013886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45950.210592013886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45950.210592013886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45950.210592013886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45950.210592013886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45950.210592013886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45950.210592013886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45950.210592013886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45950.210592013886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45950.210592013886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45950.210592013886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45950.210592013886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45950.210592013886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45950.210592013886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45950.210592013886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45950.210592013886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45950.210592013886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45950.210592013886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45950.210592013886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45950.210592013886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45950.210592013886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45950.210592013886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45950.210592013886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45950.210592013886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45950.210592013886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45950.210592013886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45950.210592013886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45950.210592013886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45950.210592013886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45950.210592013886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45950.210592013886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45950.210592013886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45950.210592013886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45950.210592013886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45950.210592013886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45950.210592013886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45950.210592013886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45950.210592013886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45950.210592013886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45950.210592013886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45950.210592013886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45950.210592013886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45950.210592013886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45950.210592013886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45950.210592013886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45950.210592013886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45950.210592013886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45950.210592013886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45950.210592013886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45950.210592013886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45950.210592013886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45950.210592013886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45950.210592013886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45950.210592013886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45950.210592013886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45950.210592013886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45950.210592013886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45950.210592013886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45950.210592013886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45950.210592013886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45950.210592013886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45950.210592013886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45950.210592013886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45950.210592013886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45950.210592013886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45950.210592013886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45950.210592013886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45950.210592013886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45950.210592013886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45950.210592013886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45950.210592013886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45950.210592013886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45950.210592013886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45950.210592013886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45950.210592013886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45950.210592013886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45950.210592013886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45950.210592013886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45950.210592013886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45950.210592013886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45950.210592013886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45950.210592013886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45950.210592013886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45950.210592013886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45950.210592013886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45950.210592013886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45950.210592013886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45950.210592013886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45950.210592013886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45950.210592013886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45950.210592013886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45950.210592013886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45950.210592013886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45950.210592013886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45950.210592013886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45950.210592013886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45950.210592013886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45950.210592013886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45950.210592013886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45950.210592013886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45950.210592013886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45950.210592013886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45950.210592013886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45950.210592013886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45950.210592013886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45950.210592013886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45950.210592013886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45950.210592013886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45950.210592013886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45950.210592013886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45950.210592013886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45950.210592013886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45950.210592013886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45950.210592013886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45950.210592013886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45950.210592013886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45950.210592013886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45950.210592013886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45950.210592013886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45950.210592013886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45950.210592013886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45950.210592013886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45950.210592013886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45950.210592013886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45950.210592013886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45950.210592013886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45950.210592013886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45950.210592013886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45950.210592013886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45950.210592013886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45950.210592013886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45950.210592013886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45950.210592013886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45950.210592013886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45950.210592013886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45950.210592013886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45950.210592013886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45950.210592013886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45950.210592013886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45950.210592013886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45950.210592013886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45950.210592013886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45950.210592013886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45950.210592013886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45950.210592013886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45950.210592013886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45950.210592013886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45950.210592013886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45950.210592013886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45950.210592013886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45950.210592013886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45950.210592013886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45950.210592013886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45950.210592013886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45950.210592013886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45950.210592013886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45950.210592013886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45950.210592013886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45950.210592013886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45950.210592013886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45950.210592013886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45950.210592013886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45950.210592013886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45950.210592013886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45950.210592013886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45950.210592013886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45950.210592013886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45950.210592013886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45950.210592013886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45950.210592013886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45950.210592013886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45950.210592013886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45950.210592013886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45950.210592013886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45950.210592013886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45950.210592013886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45950.210592013886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45950.210592013886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45950.210592013886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45950.210592013886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45950.210592013886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45950.210592013886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45950.210592013886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45950.210592013886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45950.210592013886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45950.210592013886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45950.210592013886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45950.210592013886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45950.210592013886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45950.210592013886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45950.210592013886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45950.210592013886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45950.210592013886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45950.210592013886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45950.210592013886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45950.210592013886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45950.210592013886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45950.210592013886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45950.210592013886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45950.210592013886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45950.210592013886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45950.210592013886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45950.210592013886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45950.210592013886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45950.210592013886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45950.210592013886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45950.210592013886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45950.210592013886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45950.210592013886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45950.210592013886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45950.210592013886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45950.210592013886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45950.210592013886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45950.210592013886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45950.210592013886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45950.210592013886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45950.210592013886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45950.210592013886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45950.210592013886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45950.210592013886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45950.210592013886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45950.210592013886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45950.210592013886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45950.210592013886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45950.210592013886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45950.210592013886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45950.210592013886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45950.210592013886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45950.210592013886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45950.210592013886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45950.210592013886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45950.210592013886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45950.210592013886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45950.210592013886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45950.210592013886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45950.210592013886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45950.210592013886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45950.210592013886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45950.210592013886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45950.210592013886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45950.210592013886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45950.210592013886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45950.210592013886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45950.210592013886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45950.210592013886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45950.210592013886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45950.210592013886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45950.210592013886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45950.210592013886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45950.210592013886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45950.210592013886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45950.210592013886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45950.210592013886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45950.210592013886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45950.210592013886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45950.210592013886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45950.210592013886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45950.210592013886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45950.210592013886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45950.210592013886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45950.210592013886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45950.210592013886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45950.210592013886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45950.210592013886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45950.210592013886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45950.210592013886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45950.210592013886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45950.210592013886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45950.210592013886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45950.210592013886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45950.210592013886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45950.210592013886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45950.210592013886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45950.210592013886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45950.210592013886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45950.210592013886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45950.210592013886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45950.210592013886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45950.210592013886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45950.210592013886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45950.210592013886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45950.210592013886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45950.210592013886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45950.210592013886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45950.210592013886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45950.210592013886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45950.210592013886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45950.210592013886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45950.210592013886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45950.210592013886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45950.210592013886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45950.210592013886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45950.210592013886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45950.210592013886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45950.210592013886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45950.210592013886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45950.210592013886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45950.210592013886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45950.210592013886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45950.210592013886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45950.210592013886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45950.210592013886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45950.210592013886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45950.210592013886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45950.210592013886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45950.210592013886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45950.210592013886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45950.210592013886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45950.210592013886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45950.210592013886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45950.210592013886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45950.210592013886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45950.210592013886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45950.210592013886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45950.210592013886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45950.210592013886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45950.210592013886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45950.210592013886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45950.210592013886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45950.210592013886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45950.210592013886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45950.210592013886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45950.210592013886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45950.210592013886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45950.210592013886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45950.210592013886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45950.210592013886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45950.210592013886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45950.210592013886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45950.210592013886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45950.210592013886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45950.210592013886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45950.210592013886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45950.210592013886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45950.210592013886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45950.210592013886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45950.210592013886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45950.210592013886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45950.210592013886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45950.210592013886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45950.210592013886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45950.210592013886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45950.210592013886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45950.210592013886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45950.210592013886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45950.210592013886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45950.210592013886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45950.210592013886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45950.210592013886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45950.210592013886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45950.210592013886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45950.210592013886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45950.210592013886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45950.210592013886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45950.210592013886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45950.210592013886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45950.210592013886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45950.210592013886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45950.210592013886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45950.210592013886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45950.210592013886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45950.210592013886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45950.210592013886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45950.210592013886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45950.210592013886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45950.210592013886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45950.210592013886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45950.210592013886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45950.210592013886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45950.210592013886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45950.210592013886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45950.210592013886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45950.210592013886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45950.210592013886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45950.210592013886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45950.210592013886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45950.210592013886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45950.210592013886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45950.210592013886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45950.210592013886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45950.210592013886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45950.210592013886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45950.210592013886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45950.210592013886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45950.210592013886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45950.210592013886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45950.210592013886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45950.210592013886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45950.210592013886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45950.210592013886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45950.210592013886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45950.210592013886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45950.210592013886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45950.210592013886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45950.210592013886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45950.210592013886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45950.210592013886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45950.210592013886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45950.210592013886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45950.210592013886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45950.210592013886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45950.210592013886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45950.210592013886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45950.210592013886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45950.210592013886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45950.210592013886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45950.210592013886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45950.210592013886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45950.210592013886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45950.210592013886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45950.210592013886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45950.210592013886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45950.210592013886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45950.210592013886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45950.210592013886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45950.210592013886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45950.210592013886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45950.210592013886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45950.210592013886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45950.210592013886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45950.210592013886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45950.210592013886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45950.210592013886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45950.210592013886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45950.210592013886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45950.210592013886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45950.210592013886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45950.210592013886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45950.210592013886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45950.210592013886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45950.210592013886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45950.210592013886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45950.210592013886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45950.210592013886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45950.210592013886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45950.210592013886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45950.210592013886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45950.210592013886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45950.210592013886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45950.210592013886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45950.210592013886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45950.210592013886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45950.210592013886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45950.210592013886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45950.210592013886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45950.210592013886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45950.210592013886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45950.210592013886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45950.210592013886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45950.210592013886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45950.210592013886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45950.210592013886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45950.210592013886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45950.210592013886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45950.210592013886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45950.210592013886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45950.210592013886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45950.210592013886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45950.210592013886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45950.210592013886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45950.210592013886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45950.210592013886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45950.210592013886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45950.210592013886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45950.210592013886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45950.210592013886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45950.210592013886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45950.210592013886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45950.210592013886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45950.210592013886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45950.210592013886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45950.210592013886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45950.210592013886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45950.210592013886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45950.210592013886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45950.210592013886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45950.210592013886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45950.210592013886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45950.210592013886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45950.210592013886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45950.210592013886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45950.210592013886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45950.210592013886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45950.210592013886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45950.210592013886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45950.210592013886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45950.210592013886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45950.210592013886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45950.210592013886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45950.210592013886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45950.210592013886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45950.210592013886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45950.210592013886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45950.210592013886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45950.210592013886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45950.210592013886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45950.210592013886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45950.210592013886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45950.210592013886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45950.210592013886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45950.210592013886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45950.210592013886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45950.210592013886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45950.210592013886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45950.210592013886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45950.210592013886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45950.210592013886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45950.210592013886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45950.210592013886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45950.210592013886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45950.210592013886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45950.210592013886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45950.210592013886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45950.210592013886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45950.210592013886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45950.210592013886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45950.210592013886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45950.210592013886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45950.210592013886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45950.210592013886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45950.210592013886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45950.210592013886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45950.210592013886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45950.210592013886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45950.210592013886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45950.210592013886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45950.210592013886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45950.210592013886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45950.210592013886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45950.210592013886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45950.210592013886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45950.210592013886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45950.210592013886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45950.210592013886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45950.210592013886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45950.210592013886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45950.210592013886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45950.210592013886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45950.210592013886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45950.210592013886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45950.210592013886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45950.210592013886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45950.210592013886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45950.210592013886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45950.210592013886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45950.210592013886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45950.210592013886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45950.210592013886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45950.210592013886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45950.210592013886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45950.210592013886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45950.210592013886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45950.210592013886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45950.210592013886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45950.210592013886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45950.210592013886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45950.210592013886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45950.210592013886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45950.210592013886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45950.210592013886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45950.210592013886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45950.210592013886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45950.210592013886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45950.210592013886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45950.210592013886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45950.210592013886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45950.210592013886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45950.210592013886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45950.210592013886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45950.210592013886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45950.210592013886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45950.210592013886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45950.210592013886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45950.210592013886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45950.210592013886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45950.210592013886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45950.210592013886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45950.210592013886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45950.210592013886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45950.210592013886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45950.210592013886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45950.210592013886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45950.210592013886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45950.210592013886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45950.210592013886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45950.210592013886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45950.210592013886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45950.210592013886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45950.210592013886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45950.210592013886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45950.210592013886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45950.210592013886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45950.210592013886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45950.210592013886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45950.210592013886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45950.210592013886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45950.210592013886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45950.210592013886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45950.210592013886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45950.210592013886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45950.210592013886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45950.210592013886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45950.210592013886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45950.210592013886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45950.210592013886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45950.210592013886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45950.210592013886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45950.210592013886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45950.210592013886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45950.210592013886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45950.210592013886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45950.210592013886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45950.210592013886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45950.210592013886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45950.210592013886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45950.210592013886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45950.210592013886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45950.210592013886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45950.210592013886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45950.210592013886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45950.210592013886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45950.210592013886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45950.210592013886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45950.210592013886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45950.210592013886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45950.210592013886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45950.210592013886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45950.210592013886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45950.210592013886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45950.210592013886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45950.210592013886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45950.210592013886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45950.210592013886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45950.210592013886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45950.210592013886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45950.210592013886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45950.210592013886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45950.210592013886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45950.210592013886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45950.210592013886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45950.210592013886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45950.210592013886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45950.210592013886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246.72987442128942</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9.6760995365912095E-2</v>
      </c>
      <c r="H3" s="125">
        <v>45950.102280092593</v>
      </c>
      <c r="I3" s="121" t="str">
        <f>IFERROR(VLOOKUP(D3,DB!A:F,6,0),"")</f>
        <v>SCECO</v>
      </c>
      <c r="J3" s="121" t="str">
        <f>IFERROR(VLOOKUP(D3,DB!A:G,7,0),"")</f>
        <v>Dead+Vandalized</v>
      </c>
      <c r="K3" s="127" t="s">
        <v>39063</v>
      </c>
      <c r="L3" s="123" t="str">
        <f>IFERROR(VLOOKUP(D3,DB!A:I,9,0),"")</f>
        <v>Latis</v>
      </c>
    </row>
    <row r="4" spans="1:16" ht="15" customHeight="1">
      <c r="A4" s="121"/>
      <c r="B4" s="121" t="str">
        <f>IFERROR(VLOOKUP(D4,DB!A:K,11,0),"")</f>
        <v/>
      </c>
      <c r="C4" s="122"/>
      <c r="D4" s="123"/>
      <c r="E4" s="100"/>
      <c r="F4" s="125"/>
      <c r="G4" s="126">
        <f ca="1">IFERROR(NOW()-F4,"")</f>
        <v>45950.210592013886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45950.210592013886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45950.210592013886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45950.210592013886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45950.210592013886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45950.210592013886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45950.210592013886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45950.210592013886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45950.210592013886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45950.210592013886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45950.210592013886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45950.210592013886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45950.210592013886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45950.210592013886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45950.210592013886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45950.210592013886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45950.210592013886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45950.210592013886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45950.210592013886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45950.210592013886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45950.210592013886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45950.210592013886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45950.210592013886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45950.210592013886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45950.210592013886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45950.210592013886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45950.210592013886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45950.210592013886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45950.210592013886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45950.210592013886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45950.210592013886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45950.210592013886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45950.210592013886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45950.210592013886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45950.210592013886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45950.210592013886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45950.210592013886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45950.210592013886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45950.210592013886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45950.210592013886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45950.210592013886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45950.210592013886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45950.210592013886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45950.210592013886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45950.210592013886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45950.210592013886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45950.210592013886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45950.210592013886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45950.210592013886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45950.210592013886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45950.210592013886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45950.210592013886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45950.210592013886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45950.210592013886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45950.210592013886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45950.210592013886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45950.210592013886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45950.210592013886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45950.210592013886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45950.210592013886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45950.210592013886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45950.210592013886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45950.210592013886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45950.210592013886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45950.210592013886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45950.210592013886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45950.210592013886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45950.210592013886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45950.210592013886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45950.210592013886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45950.210592013886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45950.210592013886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45950.210592013886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45950.210592013886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45950.210592013886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45950.210592013886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45950.210592013886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45950.210592013886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45950.210592013886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45950.210592013886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45950.210592013886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45950.210592013886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45950.210592013886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45950.210592013886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45950.210592013886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45950.210592013886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45950.210592013886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45950.210592013886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45950.210592013886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45950.210592013886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45950.210592013886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45950.210592013886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45950.210592013886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45950.210592013886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45950.210592013886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45950.210592013886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45950.210592013886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45950.210592013886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45950.210592013886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45950.210592013886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45950.210592013886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45950.210592013886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45950.210592013886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45950.210592013886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45950.210592013886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45950.210592013886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45950.210592013886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45950.210592013886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45950.210592013886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45950.210592013886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45950.210592013886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45950.210592013886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45950.210592013886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45950.210592013886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45950.210592013886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45950.210592013886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45950.210592013886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45950.210592013886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45950.210592013886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45950.210592013886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45950.210592013886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45950.210592013886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45950.210592013886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45950.210592013886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45950.210592013886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45950.210592013886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45950.210592013886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45950.210592013886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45950.210592013886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45950.210592013886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45950.210592013886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45950.210592013886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45950.210592013886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45950.210592013886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45950.210592013886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45950.210592013886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45950.210592013886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45950.210592013886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45950.210592013886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45950.210592013886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45950.210592013886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45950.210592013886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45950.210592013886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45950.210592013886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45950.210592013886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45950.210592013886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45950.210592013886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45950.210592013886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45950.210592013886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45950.210592013886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45950.210592013886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45950.210592013886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45950.210592013886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45950.210592013886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45950.210592013886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45950.210592013886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45950.210592013886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45950.210592013886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45950.210592013886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45950.210592013886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45950.210592013886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45950.210592013886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45950.210592013886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45950.210592013886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45950.210592013886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45950.210592013886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45950.210592013886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45950.210592013886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45950.210592013886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45950.210592013886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45950.210592013886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45950.210592013886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45950.210592013886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45950.210592013886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45950.210592013886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45950.210592013886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45950.210592013886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45950.210592013886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45950.210592013886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45950.210592013886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45950.210592013886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45950.210592013886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45950.210592013886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45950.210592013886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45950.210592013886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45950.210592013886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45950.210592013886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45950.210592013886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45950.210592013886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45950.210592013886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45950.210592013886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45950.210592013886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45950.210592013886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45950.210592013886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45950.210592013886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45950.210592013886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45950.210592013886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45950.210592013886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45950.210592013886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45950.210592013886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45950.210592013886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45950.210592013886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45950.210592013886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45950.210592013886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45950.210592013886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45950.210592013886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45950.210592013886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45950.210592013886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45950.210592013886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45950.210592013886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45950.210592013886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45950.210592013886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45950.210592013886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45950.210592013886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45950.210592013886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45950.210592013886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45950.210592013886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45950.210592013886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45950.210592013886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45950.210592013886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45950.210592013886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45950.210592013886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45950.210592013886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45950.210592013886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45950.210592013886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45950.210592013886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45950.210592013886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45950.210592013886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45950.210592013886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45950.210592013886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45950.210592013886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45950.210592013886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45950.210592013886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45950.210592013886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45950.210592013886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45950.210592013886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45950.210592013886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45950.210592013886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45950.210592013886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45950.210592013886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45950.210592013886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45950.210592013886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45950.210592013886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45950.210592013886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45950.210592013886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45950.210592013886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45950.210592013886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45950.210592013886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45950.210592013886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45950.210592013886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45950.210592013886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45950.210592013886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45950.210592013886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45950.210592013886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45950.210592013886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45950.210592013886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45950.210592013886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45950.210592013886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45950.210592013886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45950.210592013886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45950.210592013886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45950.210592013886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45950.210592013886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45950.210592013886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45950.210592013886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45950.210592013886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45950.210592013886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45950.210592013886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45950.210592013886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45950.210592013886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45950.210592013886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45950.210592013886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45950.210592013886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45950.210592013886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45950.210592013886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45950.210592013886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45950.210592013886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45950.210592013886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45950.210592013886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45950.210592013886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45950.210592013886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45950.210592013886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45950.210592013886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45950.210592013886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45950.210592013886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45950.210592013886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45950.210592013886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45950.210592013886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45950.210592013886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45950.210592013886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45950.210592013886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45950.210592013886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45950.210592013886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45950.210592013886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45950.210592013886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45950.210592013886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45950.210592013886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45950.210592013886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45950.210592013886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45950.210592013886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45950.210592013886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39064</v>
      </c>
      <c r="B2" s="37" t="str">
        <f>IFERROR(VLOOKUP(D2,DB!A:K,11,0),"")</f>
        <v>R5</v>
      </c>
      <c r="C2" s="37">
        <v>3</v>
      </c>
      <c r="D2" s="120" t="s">
        <v>36000</v>
      </c>
      <c r="E2" s="37" t="s">
        <v>38964</v>
      </c>
      <c r="F2" s="38">
        <v>45891.832060185188</v>
      </c>
      <c r="G2" s="146">
        <f ca="1">IFERROR(NOW()-F2,"")</f>
        <v>58.378531828697305</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39047</v>
      </c>
      <c r="F3" s="38">
        <v>45926.188877314817</v>
      </c>
      <c r="G3" s="146">
        <f t="shared" ref="G3" ca="1" si="0">IFERROR(NOW()-F3,"")</f>
        <v>24.02171469906898</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5.4390179398105829</v>
      </c>
      <c r="H4" s="38">
        <v>45944.676192129627</v>
      </c>
      <c r="I4" s="37" t="str">
        <f>IFERROR(VLOOKUP(D4,DB!A:F,6,0),"")</f>
        <v>SCECO</v>
      </c>
      <c r="J4" s="37" t="str">
        <f>IFERROR(VLOOKUP(D4,DB!A:G,7,0),"")</f>
        <v>Dead</v>
      </c>
      <c r="K4" s="37" t="s">
        <v>39069</v>
      </c>
      <c r="L4" s="37" t="str">
        <f>IFERROR(VLOOKUP(D4,DB!A:I,9,0),"")</f>
        <v>Latis</v>
      </c>
    </row>
    <row r="5" spans="1:13" ht="45.75">
      <c r="A5" s="159" t="s">
        <v>39070</v>
      </c>
      <c r="B5" s="159" t="str">
        <f>IFERROR(VLOOKUP(D5,DB!A:K,11,0),"")</f>
        <v>R5</v>
      </c>
      <c r="C5" s="159">
        <v>1</v>
      </c>
      <c r="D5" s="159" t="s">
        <v>34747</v>
      </c>
      <c r="E5" s="159" t="s">
        <v>39047</v>
      </c>
      <c r="F5" s="160">
        <v>45948.661111111112</v>
      </c>
      <c r="G5" s="161">
        <f ca="1">IFERROR(NOW()-F5,"")</f>
        <v>1.5494809027732117</v>
      </c>
      <c r="H5" s="160">
        <v>45948.661111111112</v>
      </c>
      <c r="I5" s="159" t="str">
        <f>IFERROR(VLOOKUP(D5,DB!A:F,6,0),"")</f>
        <v>SCECO</v>
      </c>
      <c r="J5" s="159" t="str">
        <f>IFERROR(VLOOKUP(D5,DB!A:G,7,0),"")</f>
        <v>Dead</v>
      </c>
      <c r="K5" s="159" t="s">
        <v>39071</v>
      </c>
      <c r="L5" s="159" t="str">
        <f>IFERROR(VLOOKUP(D5,DB!A:I,9,0),"")</f>
        <v>Latis</v>
      </c>
    </row>
    <row r="6" spans="1:13" ht="15">
      <c r="A6" s="159"/>
      <c r="B6" s="159" t="str">
        <f>IFERROR(VLOOKUP(D6,DB!A:K,11,0),"")</f>
        <v/>
      </c>
      <c r="C6" s="159"/>
      <c r="D6" s="159"/>
      <c r="E6" s="159"/>
      <c r="F6" s="160"/>
      <c r="G6" s="161">
        <f ca="1">IFERROR(NOW()-F6,"")</f>
        <v>45950.210592013886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45950.210592013886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45950.210592013886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45950.210592013886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45950.210592013886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45950.210592013886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45950.210592013886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45950.210592013886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45950.210592013886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45950.210592013886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45950.210592013886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45950.210592013886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45950.210592013886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45950.210592013886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45950.210592013886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45950.210592013886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45950.210592013886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45950.210592013886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45950.210592013886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45950.210592013886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45950.210592013886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45950.210592013886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45950.210592013886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45950.210592013886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45950.210592013886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45950.210592013886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45950.210592013886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45950.210592013886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45950.210592013886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45950.210592013886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45950.210592013886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45950.210592013886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45950.210592013886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45950.210592013886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45950.210592013886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45950.210592013886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45950.210592013886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45950.210592013886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45950.210592013886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45950.210592013886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45950.210592013886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45950.210592013886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45950.210592013886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45950.210592013886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45950.210592013886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45950.210592013886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45950.210592013886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45950.210592013886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45950.210592013886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45950.210592013886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45950.210592013886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45950.210592013886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45950.210592013886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45950.210592013886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45950.210592013886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45950.210592013886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45950.210592013886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45950.210592013886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45950.210592013886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45950.210592013886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45950.210592013886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45950.210592013886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45950.210592013886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45950.210592013886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45950.210592013886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45950.210592013886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45950.210592013886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45950.210592013886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45950.210592013886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45950.210592013886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45950.210592013886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45950.210592013886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45950.210592013886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45950.210592013886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45950.210592013886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45950.210592013886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45950.210592013886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45950.210592013886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45950.210592013886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45950.210592013886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45950.210592013886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45950.210592013886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45950.210592013886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45950.210592013886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45950.210592013886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45950.210592013886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45950.210592013886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45950.210592013886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45950.210592013886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45950.210592013886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45950.210592013886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45950.210592013886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45950.210592013886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45950.210592013886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45950.210592013886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45950.210592013886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45950.210592013886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45950.210592013886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45950.210592013886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45950.210592013886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45950.210592013886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45950.210592013886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45950.210592013886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45950.210592013886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45950.210592013886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45950.210592013886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45950.210592013886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45950.210592013886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45950.210592013886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45950.210592013886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45950.210592013886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45950.210592013886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45950.210592013886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45950.210592013886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45950.210592013886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45950.210592013886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45950.210592013886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45950.210592013886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45950.210592013886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45950.210592013886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45950.210592013886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45950.210592013886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45950.210592013886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45950.210592013886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45950.210592013886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45950.210592013886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45950.210592013886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45950.210592013886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45950.210592013886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45950.210592013886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45950.210592013886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45950.210592013886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45950.210592013886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45950.210592013886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45950.210592013886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45950.210592013886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45950.210592013886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45950.210592013886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45950.210592013886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45950.210592013886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45950.210592013886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45950.210592013886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45950.210592013886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45950.210592013886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45950.210592013886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45950.210592013886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45950.210592013886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45950.210592013886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45950.210592013886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45950.210592013886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45950.210592013886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45950.210592013886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45950.210592013886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45950.210592013886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45950.210592013886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45950.210592013886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45950.210592013886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45950.210592013886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45950.210592013886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45950.210592013886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45950.210592013886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45950.210592013886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45950.210592013886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45950.210592013886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45950.210592013886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45950.210592013886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45950.210592013886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45950.210592013886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45950.210592013886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45950.210592013886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45950.210592013886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45950.210592013886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45950.210592013886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45950.210592013886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45950.210592013886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45950.210592013886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45950.210592013886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45950.210592013886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45950.210592013886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45950.210592013886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45950.210592013886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45950.210592013886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45950.210592013886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45950.210592013886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45950.210592013886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45950.210592013886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45950.210592013886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45950.210592013886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45950.210592013886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45950.210592013886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45950.210592013886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45950.210592013886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45950.210592013886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45950.210592013886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45950.210592013886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45950.210592013886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45950.210592013886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45950.210592013886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45950.210592013886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45950.210592013886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45950.210592013886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45950.210592013886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45950.210592013886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45950.210592013886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45950.210592013886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45950.210592013886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45950.210592013886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45950.210592013886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45950.210592013886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45950.210592013886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45950.210592013886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45950.210592013886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45950.210592013886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45950.210592013886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45950.210592013886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45950.210592013886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45950.210592013886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45950.210592013886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45950.210592013886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45950.210592013886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45950.210592013886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45950.210592013886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45950.210592013886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45950.210592013886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45950.210592013886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45950.210592013886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45950.210592013886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45950.210592013886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45950.210592013886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45950.210592013886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45950.210592013886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45950.210592013886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45950.210592013886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45950.210592013886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45950.210592013886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45950.210592013886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45950.210592013886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45950.210592013886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45950.210592013886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45950.210592013886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45950.210592013886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45950.210592013886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45950.210592013886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45950.210592013886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45950.210592013886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45950.210592013886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45950.210592013886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45950.210592013886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45950.210592013886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45950.210592013886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45950.210592013886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45950.210592013886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45950.210592013886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45950.210592013886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45950.210592013886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45950.210592013886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45950.210592013886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45950.210592013886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45950.210592013886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45950.210592013886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45950.210592013886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45950.210592013886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45950.210592013886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45950.210592013886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45950.210592013886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45950.210592013886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45950.210592013886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45950.210592013886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45950.210592013886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45950.210592013886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45950.210592013886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45950.210592013886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45950.210592013886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45950.210592013886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45950.210592013886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45950.210592013886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45950.210592013886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45950.210592013886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45950.210592013886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45950.210592013886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45950.210592013886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45950.210592013886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45950.210592013886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45950.210592013886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45950.210592013886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45950.210592013886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45950.210592013886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45950.210592013886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45950.210592013886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45950.210592013886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45950.210592013886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45950.210592013886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45950.210592013886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45950.210592013886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45950.210592013886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45950.210592013886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45950.210592013886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45950.210592013886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45950.210592013886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45950.210592013886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45950.210592013886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45950.210592013886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45950.210592013886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45950.210592013886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45950.210592013886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45950.210592013886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45950.210592013886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45950.210592013886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45950.210592013886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45950.210592013886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45950.210592013886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45950.210592013886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45950.210592013886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45950.210592013886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45950.210592013886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45950.210592013886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45950.210592013886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45950.210592013886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45950.210592013886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45950.210592013886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45950.210592013886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45950.210592013886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45950.210592013886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45950.210592013886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45950.210592013886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45950.210592013886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45950.210592013886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45950.210592013886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45950.210592013886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45950.210592013886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45950.210592013886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45950.210592013886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45950.210592013886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45950.210592013886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45950.210592013886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45950.210592013886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45950.210592013886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45950.210592013886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45950.210592013886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45950.210592013886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45950.210592013886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45950.210592013886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45950.210592013886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45950.210592013886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45950.210592013886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45950.210592013886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45950.210592013886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45950.210592013886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45950.210592013886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45950.210592013886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45950.210592013886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45950.210592013886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45950.210592013886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45950.210592013886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45950.210592013886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45950.210592013886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45950.210592013886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45950.210592013886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45950.210592013886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45950.210592013886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45950.210592013886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45950.210592013886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45950.210592013886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45950.210592013886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45950.210592013886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45950.210592013886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45950.210592013886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45950.210592013886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45950.210592013886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45950.210592013886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45950.210592013886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45950.210592013886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45950.210592013886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45950.210592013886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45950.210592013886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45950.210592013886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45950.210592013886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45950.210592013886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45950.210592013886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45950.210592013886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45950.210592013886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45950.210592013886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45950.210592013886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45950.210592013886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45950.210592013886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45950.210592013886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45950.210592013886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45950.210592013886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45950.210592013886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45950.210592013886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45950.210592013886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45950.210592013886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45950.210592013886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45950.210592013886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45950.210592013886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45950.210592013886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45950.210592013886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45950.210592013886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45950.210592013886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45950.210592013886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45950.210592013886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45950.210592013886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45950.210592013886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45950.210592013886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45950.210592013886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45950.210592013886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45950.210592013886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45950.210592013886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45950.210592013886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45950.210592013886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45950.210592013886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45950.210592013886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45950.210592013886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45950.210592013886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45950.210592013886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45950.210592013886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45950.210592013886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45950.210592013886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45950.210592013886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45950.210592013886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45950.210592013886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45950.210592013886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45950.210592013886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45950.210592013886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45950.210592013886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45950.210592013886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45950.210592013886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45950.210592013886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45950.210592013886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45950.210592013886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45950.210592013886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45950.210592013886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45950.210592013886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45950.210592013886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45950.210592013886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45950.210592013886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45950.210592013886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45950.210592013886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45950.210592013886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45950.210592013886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45950.210592013886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45950.210592013886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45950.210592013886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45950.210592013886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45950.210592013886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45950.210592013886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45950.210592013886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45950.210592013886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45950.210592013886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45950.210592013886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45950.210592013886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45950.210592013886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45950.210592013886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45950.210592013886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45950.210592013886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45950.210592013886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45950.210592013886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45950.210592013886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45950.210592013886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45950.210592013886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45950.210592013886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45950.210592013886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45950.210592013886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45950.210592013886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45950.210592013886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45950.210592013886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45950.210592013886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45950.210592013886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45950.210592013886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45950.210592013886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45950.210592013886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45950.210592013886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45950.210592013886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45950.210592013886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45950.210592013886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45950.210592013886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45950.210592013886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45950.210592013886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45950.210592013886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45950.210592013886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45950.210592013886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45950.210592013886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45950.210592013886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45950.210592013886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45950.210592013886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45950.210592013886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45950.210592013886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45950.210592013886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45950.210592013886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45950.210592013886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45950.210592013886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45950.210592013886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45950.210592013886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45950.210592013886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45950.210592013886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45950.210592013886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45950.210592013886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45950.210592013886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45950.210592013886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45950.210592013886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45950.210592013886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45950.210592013886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45950.210592013886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45950.210592013886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45950.210592013886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45950.210592013886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45950.210592013886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45950.210592013886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45950.210592013886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45950.210592013886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45950.210592013886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45950.210592013886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45950.210592013886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45950.210592013886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45950.210592013886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45950.210592013886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45950.210592013886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45950.210592013886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45950.210592013886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45950.210592013886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45950.210592013886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45950.210592013886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45950.210592013886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45950.210592013886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45950.210592013886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45950.210592013886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45950.210592013886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45950.210592013886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45950.210592013886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45950.210592013886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45950.210592013886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45950.210592013886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45950.210592013886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45950.210592013886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45950.210592013886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45950.210592013886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45950.210592013886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45950.210592013886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45950.210592013886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45950.210592013886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45950.210592013886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45950.210592013886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45950.210592013886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45950.210592013886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45950.210592013886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45950.210592013886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45950.210592013886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45950.210592013886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45950.210592013886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45950.210592013886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45950.210592013886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45950.210592013886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45950.210592013886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45950.210592013886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45950.210592013886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45950.210592013886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45950.210592013886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45950.210592013886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45950.210592013886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45950.210592013886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45950.210592013886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45950.210592013886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45950.210592013886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45950.210592013886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45950.210592013886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45950.210592013886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45950.210592013886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45950.210592013886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45950.210592013886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45950.210592013886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45950.210592013886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45950.210592013886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45950.210592013886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45950.210592013886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45950.210592013886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45950.210592013886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45950.210592013886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45950.210592013886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45950.210592013886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45950.210592013886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45950.210592013886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45950.210592013886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45950.210592013886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45950.210592013886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45950.210592013886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45950.210592013886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45950.210592013886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45950.210592013886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2025-10-20T02:03:30Z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